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002\Desktop\"/>
    </mc:Choice>
  </mc:AlternateContent>
  <bookViews>
    <workbookView xWindow="0" yWindow="0" windowWidth="14490" windowHeight="6600"/>
  </bookViews>
  <sheets>
    <sheet name="2019新春大会" sheetId="1" r:id="rId1"/>
  </sheets>
  <definedNames>
    <definedName name="_xlnm.Print_Area" localSheetId="0">'2019新春大会'!$A$1:$K$45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44" i="1"/>
  <c r="K43" i="1"/>
  <c r="K38" i="1"/>
  <c r="K37" i="1"/>
  <c r="K32" i="1"/>
  <c r="K31" i="1"/>
  <c r="K30" i="1"/>
  <c r="K29" i="1"/>
  <c r="K28" i="1"/>
  <c r="K27" i="1"/>
  <c r="K26" i="1"/>
  <c r="K25" i="1"/>
  <c r="K24" i="1"/>
  <c r="K23" i="1"/>
  <c r="K22" i="1"/>
  <c r="K21" i="1"/>
  <c r="K16" i="1"/>
  <c r="K15" i="1"/>
  <c r="K14" i="1"/>
  <c r="K8" i="1"/>
  <c r="K9" i="1"/>
</calcChain>
</file>

<file path=xl/sharedStrings.xml><?xml version="1.0" encoding="utf-8"?>
<sst xmlns="http://schemas.openxmlformats.org/spreadsheetml/2006/main" count="108" uniqueCount="66">
  <si>
    <t>鹿児島県ライフル射撃場</t>
    <phoneticPr fontId="4"/>
  </si>
  <si>
    <t>種目</t>
    <rPh sb="0" eb="2">
      <t>シュモク</t>
    </rPh>
    <phoneticPr fontId="4"/>
  </si>
  <si>
    <t>順位</t>
    <rPh sb="0" eb="2">
      <t>ジュンイ</t>
    </rPh>
    <phoneticPr fontId="4"/>
  </si>
  <si>
    <t>射座番号</t>
    <rPh sb="0" eb="1">
      <t>シャ</t>
    </rPh>
    <rPh sb="1" eb="2">
      <t>ザ</t>
    </rPh>
    <rPh sb="2" eb="4">
      <t>バンゴウ</t>
    </rPh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</si>
  <si>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</si>
  <si>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</si>
  <si>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TOTAL</t>
  </si>
  <si>
    <t>1-8</t>
  </si>
  <si>
    <t>清川　佑介</t>
    <rPh sb="0" eb="2">
      <t>キヨカワ</t>
    </rPh>
    <rPh sb="3" eb="5">
      <t>ユウスケ</t>
    </rPh>
    <phoneticPr fontId="4"/>
  </si>
  <si>
    <t>鹿児島市職員</t>
    <rPh sb="0" eb="4">
      <t>カゴシマシ</t>
    </rPh>
    <rPh sb="4" eb="6">
      <t>ショクイン</t>
    </rPh>
    <phoneticPr fontId="4"/>
  </si>
  <si>
    <t>1-9</t>
    <phoneticPr fontId="4"/>
  </si>
  <si>
    <t>吉川　和宏</t>
    <phoneticPr fontId="4"/>
  </si>
  <si>
    <t>鹿児島信用金庫</t>
  </si>
  <si>
    <t>10mS60MWJ</t>
    <phoneticPr fontId="4"/>
  </si>
  <si>
    <t>1-14</t>
    <phoneticPr fontId="4"/>
  </si>
  <si>
    <t>松尾　美歩</t>
    <rPh sb="0" eb="2">
      <t>マツオ</t>
    </rPh>
    <rPh sb="3" eb="5">
      <t>ミホ</t>
    </rPh>
    <phoneticPr fontId="4"/>
  </si>
  <si>
    <t>鹿児島玉龍</t>
    <rPh sb="0" eb="3">
      <t>カゴシマ</t>
    </rPh>
    <rPh sb="3" eb="5">
      <t>ギョクリュウ</t>
    </rPh>
    <phoneticPr fontId="4"/>
  </si>
  <si>
    <t>1-13</t>
    <phoneticPr fontId="4"/>
  </si>
  <si>
    <t>冨山　龍雅</t>
    <rPh sb="0" eb="2">
      <t>トミヤマ</t>
    </rPh>
    <rPh sb="3" eb="5">
      <t>リュウガ</t>
    </rPh>
    <phoneticPr fontId="4"/>
  </si>
  <si>
    <t>鹿児島実業高校</t>
    <rPh sb="0" eb="3">
      <t>カゴシマ</t>
    </rPh>
    <rPh sb="3" eb="5">
      <t>ジツギョウ</t>
    </rPh>
    <rPh sb="5" eb="7">
      <t>コウコウ</t>
    </rPh>
    <phoneticPr fontId="4"/>
  </si>
  <si>
    <t>1-12</t>
    <phoneticPr fontId="4"/>
  </si>
  <si>
    <t>白石　光里</t>
    <rPh sb="0" eb="2">
      <t>シライシ</t>
    </rPh>
    <rPh sb="3" eb="4">
      <t>ヒカリ</t>
    </rPh>
    <rPh sb="4" eb="5">
      <t>サト</t>
    </rPh>
    <phoneticPr fontId="4"/>
  </si>
  <si>
    <t>吉田南中学校</t>
    <rPh sb="0" eb="2">
      <t>ヨシダ</t>
    </rPh>
    <rPh sb="2" eb="3">
      <t>ミナミ</t>
    </rPh>
    <rPh sb="3" eb="4">
      <t>チュウ</t>
    </rPh>
    <rPh sb="4" eb="6">
      <t>ガッコウ</t>
    </rPh>
    <phoneticPr fontId="4"/>
  </si>
  <si>
    <t>BRS60MJ</t>
    <phoneticPr fontId="4"/>
  </si>
  <si>
    <t>1-4</t>
    <phoneticPr fontId="4"/>
  </si>
  <si>
    <t>神田　孔明</t>
    <rPh sb="0" eb="2">
      <t>カンダ</t>
    </rPh>
    <rPh sb="3" eb="5">
      <t>コウメイ</t>
    </rPh>
    <phoneticPr fontId="4"/>
  </si>
  <si>
    <t>2-5</t>
    <phoneticPr fontId="4"/>
  </si>
  <si>
    <t>村山　貴哉</t>
    <rPh sb="0" eb="2">
      <t>ムラヤマ</t>
    </rPh>
    <rPh sb="3" eb="4">
      <t>タカ</t>
    </rPh>
    <rPh sb="4" eb="5">
      <t>ヤ</t>
    </rPh>
    <phoneticPr fontId="4"/>
  </si>
  <si>
    <t>1-2</t>
    <phoneticPr fontId="4"/>
  </si>
  <si>
    <t>原　　陽聖</t>
    <rPh sb="0" eb="1">
      <t>ハラ</t>
    </rPh>
    <rPh sb="3" eb="4">
      <t>ヨウ</t>
    </rPh>
    <rPh sb="4" eb="5">
      <t>セイ</t>
    </rPh>
    <phoneticPr fontId="4"/>
  </si>
  <si>
    <t>2-8</t>
    <phoneticPr fontId="4"/>
  </si>
  <si>
    <t>山口　拓海</t>
    <rPh sb="0" eb="2">
      <t>ヤマグチ</t>
    </rPh>
    <rPh sb="3" eb="5">
      <t>タクミ</t>
    </rPh>
    <phoneticPr fontId="4"/>
  </si>
  <si>
    <t>2-2</t>
    <phoneticPr fontId="4"/>
  </si>
  <si>
    <t>寺園　玲音</t>
    <rPh sb="0" eb="2">
      <t>テラゾノ</t>
    </rPh>
    <rPh sb="3" eb="4">
      <t>レイ</t>
    </rPh>
    <rPh sb="4" eb="5">
      <t>オト</t>
    </rPh>
    <phoneticPr fontId="4"/>
  </si>
  <si>
    <t>1-3</t>
    <phoneticPr fontId="4"/>
  </si>
  <si>
    <t>稲森　瑠星</t>
    <rPh sb="0" eb="2">
      <t>イナモリ</t>
    </rPh>
    <rPh sb="3" eb="4">
      <t>リュウ</t>
    </rPh>
    <rPh sb="4" eb="5">
      <t>セイ</t>
    </rPh>
    <phoneticPr fontId="4"/>
  </si>
  <si>
    <t>1-8</t>
    <phoneticPr fontId="4"/>
  </si>
  <si>
    <t>橋口　佑人</t>
    <rPh sb="0" eb="2">
      <t>ハシグチ</t>
    </rPh>
    <rPh sb="3" eb="4">
      <t>ユウ</t>
    </rPh>
    <rPh sb="4" eb="5">
      <t>ヒト</t>
    </rPh>
    <phoneticPr fontId="4"/>
  </si>
  <si>
    <t>1-6</t>
    <phoneticPr fontId="4"/>
  </si>
  <si>
    <t>神薗　　旺</t>
    <rPh sb="0" eb="2">
      <t>カミゾノ</t>
    </rPh>
    <rPh sb="4" eb="5">
      <t>オウ</t>
    </rPh>
    <phoneticPr fontId="4"/>
  </si>
  <si>
    <t>1-7</t>
    <phoneticPr fontId="4"/>
  </si>
  <si>
    <t>岩山　　陽</t>
    <rPh sb="0" eb="2">
      <t>イワヤマ</t>
    </rPh>
    <rPh sb="4" eb="5">
      <t>ヨウ</t>
    </rPh>
    <phoneticPr fontId="4"/>
  </si>
  <si>
    <t>2-4</t>
    <phoneticPr fontId="4"/>
  </si>
  <si>
    <t>米倉　　慧</t>
    <rPh sb="0" eb="2">
      <t>ヨネクラ</t>
    </rPh>
    <rPh sb="4" eb="5">
      <t>ケイ</t>
    </rPh>
    <phoneticPr fontId="4"/>
  </si>
  <si>
    <t>1-1</t>
    <phoneticPr fontId="4"/>
  </si>
  <si>
    <t>中野　遥陽</t>
    <rPh sb="0" eb="2">
      <t>ナカノ</t>
    </rPh>
    <rPh sb="3" eb="4">
      <t>ハルカ</t>
    </rPh>
    <rPh sb="4" eb="5">
      <t>ヒ</t>
    </rPh>
    <phoneticPr fontId="4"/>
  </si>
  <si>
    <t>坂元中学校</t>
    <rPh sb="0" eb="2">
      <t>サカモト</t>
    </rPh>
    <rPh sb="2" eb="4">
      <t>チュウガク</t>
    </rPh>
    <rPh sb="4" eb="5">
      <t>コウ</t>
    </rPh>
    <phoneticPr fontId="4"/>
  </si>
  <si>
    <t>2-3</t>
    <phoneticPr fontId="4"/>
  </si>
  <si>
    <t>猪原　愛士</t>
    <rPh sb="0" eb="2">
      <t>イハラ</t>
    </rPh>
    <rPh sb="3" eb="5">
      <t>アイシ</t>
    </rPh>
    <phoneticPr fontId="4"/>
  </si>
  <si>
    <r>
      <t>ビームライフル立射</t>
    </r>
    <r>
      <rPr>
        <b/>
        <sz val="12"/>
        <rFont val="Arial"/>
        <family val="2"/>
      </rPr>
      <t>60</t>
    </r>
    <r>
      <rPr>
        <b/>
        <sz val="12"/>
        <rFont val="ＭＳ 明朝"/>
        <family val="1"/>
        <charset val="128"/>
      </rPr>
      <t>発少年女子</t>
    </r>
    <rPh sb="14" eb="16">
      <t>ジョシ</t>
    </rPh>
    <phoneticPr fontId="4"/>
  </si>
  <si>
    <t>2-6</t>
    <phoneticPr fontId="4"/>
  </si>
  <si>
    <t>有水　萌子</t>
    <rPh sb="0" eb="2">
      <t>アリミズ</t>
    </rPh>
    <rPh sb="3" eb="4">
      <t>モ</t>
    </rPh>
    <rPh sb="4" eb="5">
      <t>コ</t>
    </rPh>
    <phoneticPr fontId="4"/>
  </si>
  <si>
    <t>2-7</t>
    <phoneticPr fontId="4"/>
  </si>
  <si>
    <t>田所　未妃</t>
    <rPh sb="0" eb="2">
      <t>タドコロ</t>
    </rPh>
    <rPh sb="3" eb="4">
      <t>ミ</t>
    </rPh>
    <rPh sb="4" eb="5">
      <t>ヒ</t>
    </rPh>
    <phoneticPr fontId="4"/>
  </si>
  <si>
    <t>櫛山　風音</t>
    <rPh sb="0" eb="1">
      <t>クシ</t>
    </rPh>
    <rPh sb="1" eb="2">
      <t>ヤマ</t>
    </rPh>
    <rPh sb="3" eb="4">
      <t>カゼ</t>
    </rPh>
    <rPh sb="4" eb="5">
      <t>オト</t>
    </rPh>
    <phoneticPr fontId="4"/>
  </si>
  <si>
    <t>宮田　菜々子</t>
    <rPh sb="0" eb="2">
      <t>ミヤタ</t>
    </rPh>
    <rPh sb="3" eb="5">
      <t>ナナ</t>
    </rPh>
    <rPh sb="5" eb="6">
      <t>コ</t>
    </rPh>
    <phoneticPr fontId="4"/>
  </si>
  <si>
    <t>2-1</t>
    <phoneticPr fontId="4"/>
  </si>
  <si>
    <t>南　侑希</t>
    <rPh sb="0" eb="1">
      <t>ミナミ</t>
    </rPh>
    <rPh sb="2" eb="4">
      <t>ユウキ</t>
    </rPh>
    <phoneticPr fontId="4"/>
  </si>
  <si>
    <t>BRS60WJ</t>
    <phoneticPr fontId="4"/>
  </si>
  <si>
    <t>10mS60M</t>
    <phoneticPr fontId="4"/>
  </si>
  <si>
    <r>
      <t>10</t>
    </r>
    <r>
      <rPr>
        <b/>
        <sz val="12"/>
        <rFont val="ＭＳ 明朝"/>
        <family val="1"/>
        <charset val="128"/>
      </rPr>
      <t>メートルライフル立射</t>
    </r>
    <r>
      <rPr>
        <b/>
        <sz val="12"/>
        <rFont val="Arial"/>
        <family val="2"/>
      </rPr>
      <t>60</t>
    </r>
    <r>
      <rPr>
        <b/>
        <sz val="12"/>
        <rFont val="ＭＳ 明朝"/>
        <family val="1"/>
        <charset val="128"/>
      </rPr>
      <t>発成年男子</t>
    </r>
    <rPh sb="10" eb="11">
      <t>タ</t>
    </rPh>
    <rPh sb="17" eb="19">
      <t>ダンシ</t>
    </rPh>
    <phoneticPr fontId="4"/>
  </si>
  <si>
    <r>
      <t>10</t>
    </r>
    <r>
      <rPr>
        <b/>
        <sz val="12"/>
        <rFont val="ＭＳ 明朝"/>
        <family val="1"/>
        <charset val="128"/>
      </rPr>
      <t>メートルライフル立射</t>
    </r>
    <r>
      <rPr>
        <b/>
        <sz val="12"/>
        <rFont val="Arial"/>
        <family val="2"/>
      </rPr>
      <t>60</t>
    </r>
    <r>
      <rPr>
        <b/>
        <sz val="12"/>
        <rFont val="ＭＳ 明朝"/>
        <family val="1"/>
        <charset val="128"/>
      </rPr>
      <t>発少年男女</t>
    </r>
    <rPh sb="18" eb="19">
      <t>オンナ</t>
    </rPh>
    <phoneticPr fontId="4"/>
  </si>
  <si>
    <r>
      <t xml:space="preserve"> </t>
    </r>
    <r>
      <rPr>
        <b/>
        <sz val="12"/>
        <rFont val="ＭＳ 明朝"/>
        <family val="1"/>
        <charset val="128"/>
      </rPr>
      <t>ビームライフル立射</t>
    </r>
    <r>
      <rPr>
        <b/>
        <sz val="12"/>
        <rFont val="Arial"/>
        <family val="2"/>
      </rPr>
      <t>60</t>
    </r>
    <r>
      <rPr>
        <b/>
        <sz val="12"/>
        <rFont val="ＭＳ 明朝"/>
        <family val="1"/>
        <charset val="128"/>
      </rPr>
      <t>発少年男子</t>
    </r>
    <phoneticPr fontId="4"/>
  </si>
  <si>
    <t>BP60MWJ</t>
    <phoneticPr fontId="4"/>
  </si>
  <si>
    <r>
      <t>ビームピストル</t>
    </r>
    <r>
      <rPr>
        <b/>
        <sz val="12"/>
        <rFont val="Arial"/>
        <family val="2"/>
      </rPr>
      <t>60</t>
    </r>
    <r>
      <rPr>
        <b/>
        <sz val="12"/>
        <rFont val="ＭＳ 明朝"/>
        <family val="1"/>
        <charset val="128"/>
      </rPr>
      <t>発少年男女</t>
    </r>
    <rPh sb="9" eb="10">
      <t>ハツ</t>
    </rPh>
    <rPh sb="10" eb="12">
      <t>ショウネン</t>
    </rPh>
    <rPh sb="12" eb="14">
      <t>ダンジョ</t>
    </rPh>
    <phoneticPr fontId="4"/>
  </si>
  <si>
    <t>2019年　新春大会</t>
    <rPh sb="4" eb="5">
      <t>ネン</t>
    </rPh>
    <rPh sb="6" eb="10">
      <t>シンシュンタイカイ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</si>
</sst>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0_);[Red]\(0\)"/>
    <numFmt numFmtId="177" formatCode="[$-F800]dddd\,\ mmmm\ dd\,\ yyyy"/>
    <numFmt numFmtId="178" formatCode="?\-??"/>
    <numFmt numFmtId="179" formatCode="0.0_ "/>
    <numFmt numFmtId="180" formatCode="0.0_);[Red]\(0.0\)"/>
    <numFmt numFmtId="181" formatCode="0.0_);\(0.0\)"/>
  </numFmts>
  <fonts count="24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Arial"/>
      <family val="2"/>
    </font>
    <font>
      <b/>
      <sz val="8"/>
      <name val="Arial"/>
      <family val="2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2" applyNumberFormat="1" applyFont="1" applyFill="1" applyBorder="1" applyAlignment="1">
      <alignment horizontal="centerContinuous" vertical="center"/>
    </xf>
    <xf numFmtId="0" fontId="5" fillId="0" borderId="0" xfId="3" applyFont="1" applyFill="1" applyAlignment="1">
      <alignment horizontal="centerContinuous" vertical="center"/>
    </xf>
    <xf numFmtId="0" fontId="1" fillId="0" borderId="0" xfId="3" applyFont="1" applyFill="1" applyAlignment="1">
      <alignment horizontal="centerContinuous" vertical="center"/>
    </xf>
    <xf numFmtId="0" fontId="5" fillId="0" borderId="0" xfId="3" applyNumberFormat="1" applyFont="1" applyFill="1" applyAlignment="1">
      <alignment horizontal="centerContinuous" vertical="center"/>
    </xf>
    <xf numFmtId="0" fontId="5" fillId="0" borderId="0" xfId="3" applyFont="1" applyFill="1" applyBorder="1" applyAlignment="1">
      <alignment horizontal="centerContinuous" vertical="center"/>
    </xf>
    <xf numFmtId="0" fontId="5" fillId="0" borderId="0" xfId="3" applyNumberFormat="1" applyFont="1" applyFill="1" applyBorder="1" applyAlignment="1">
      <alignment horizontal="centerContinuous" vertical="center"/>
    </xf>
    <xf numFmtId="176" fontId="7" fillId="0" borderId="0" xfId="2" applyNumberFormat="1" applyFont="1" applyFill="1" applyBorder="1" applyAlignment="1">
      <alignment horizontal="right" vertical="center"/>
    </xf>
    <xf numFmtId="58" fontId="8" fillId="0" borderId="0" xfId="2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177" fontId="1" fillId="0" borderId="0" xfId="2" applyNumberFormat="1" applyFont="1" applyFill="1" applyBorder="1" applyAlignment="1">
      <alignment horizontal="centerContinuous" vertical="center"/>
    </xf>
    <xf numFmtId="177" fontId="5" fillId="0" borderId="0" xfId="2" applyNumberFormat="1" applyFont="1" applyFill="1" applyBorder="1" applyAlignment="1">
      <alignment horizontal="centerContinuous" vertical="center"/>
    </xf>
    <xf numFmtId="0" fontId="9" fillId="0" borderId="0" xfId="4" applyFont="1" applyFill="1" applyBorder="1">
      <alignment vertical="center"/>
    </xf>
    <xf numFmtId="0" fontId="5" fillId="0" borderId="0" xfId="3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176" fontId="11" fillId="0" borderId="1" xfId="2" applyNumberFormat="1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0" fontId="12" fillId="0" borderId="1" xfId="2" applyFont="1" applyFill="1" applyBorder="1" applyAlignment="1">
      <alignment vertical="center"/>
    </xf>
    <xf numFmtId="0" fontId="9" fillId="0" borderId="1" xfId="4" applyFont="1" applyFill="1" applyBorder="1">
      <alignment vertical="center"/>
    </xf>
    <xf numFmtId="0" fontId="12" fillId="0" borderId="1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center" vertical="center"/>
    </xf>
    <xf numFmtId="178" fontId="15" fillId="0" borderId="3" xfId="2" applyNumberFormat="1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6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9" fillId="0" borderId="5" xfId="4" applyNumberFormat="1" applyFont="1" applyFill="1" applyBorder="1" applyAlignment="1">
      <alignment horizontal="center" vertical="center"/>
    </xf>
    <xf numFmtId="49" fontId="17" fillId="2" borderId="8" xfId="2" applyNumberFormat="1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179" fontId="9" fillId="0" borderId="12" xfId="4" applyNumberFormat="1" applyFont="1" applyFill="1" applyBorder="1">
      <alignment vertical="center"/>
    </xf>
    <xf numFmtId="176" fontId="8" fillId="0" borderId="13" xfId="2" applyNumberFormat="1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179" fontId="9" fillId="0" borderId="16" xfId="4" applyNumberFormat="1" applyFont="1" applyFill="1" applyBorder="1">
      <alignment vertical="center"/>
    </xf>
    <xf numFmtId="176" fontId="8" fillId="0" borderId="17" xfId="2" applyNumberFormat="1" applyFont="1" applyFill="1" applyBorder="1" applyAlignment="1">
      <alignment horizontal="center" vertical="center"/>
    </xf>
    <xf numFmtId="49" fontId="8" fillId="0" borderId="17" xfId="2" applyNumberFormat="1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 shrinkToFit="1"/>
    </xf>
    <xf numFmtId="0" fontId="18" fillId="0" borderId="17" xfId="2" applyFont="1" applyFill="1" applyBorder="1" applyAlignment="1">
      <alignment horizontal="center" vertical="center" shrinkToFit="1"/>
    </xf>
    <xf numFmtId="0" fontId="9" fillId="0" borderId="17" xfId="4" applyNumberFormat="1" applyFont="1" applyFill="1" applyBorder="1">
      <alignment vertical="center"/>
    </xf>
    <xf numFmtId="0" fontId="8" fillId="0" borderId="0" xfId="2" applyNumberFormat="1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9" fillId="0" borderId="0" xfId="4" applyNumberFormat="1" applyFont="1" applyFill="1" applyBorder="1">
      <alignment vertical="center"/>
    </xf>
    <xf numFmtId="49" fontId="12" fillId="0" borderId="1" xfId="2" applyNumberFormat="1" applyFont="1" applyFill="1" applyBorder="1" applyAlignment="1">
      <alignment horizontal="left" vertical="center"/>
    </xf>
    <xf numFmtId="49" fontId="12" fillId="2" borderId="1" xfId="2" applyNumberFormat="1" applyFont="1" applyFill="1" applyBorder="1" applyAlignment="1">
      <alignment horizontal="left" vertical="center"/>
    </xf>
    <xf numFmtId="176" fontId="14" fillId="0" borderId="18" xfId="2" applyNumberFormat="1" applyFont="1" applyFill="1" applyBorder="1" applyAlignment="1">
      <alignment horizontal="center" vertical="center"/>
    </xf>
    <xf numFmtId="178" fontId="15" fillId="0" borderId="4" xfId="2" applyNumberFormat="1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8" fillId="0" borderId="20" xfId="2" applyNumberFormat="1" applyFont="1" applyFill="1" applyBorder="1" applyAlignment="1">
      <alignment horizontal="center" vertical="center"/>
    </xf>
    <xf numFmtId="0" fontId="8" fillId="0" borderId="19" xfId="2" applyNumberFormat="1" applyFont="1" applyFill="1" applyBorder="1" applyAlignment="1">
      <alignment horizontal="center" vertical="center"/>
    </xf>
    <xf numFmtId="0" fontId="8" fillId="0" borderId="18" xfId="2" applyNumberFormat="1" applyFont="1" applyFill="1" applyBorder="1" applyAlignment="1">
      <alignment horizontal="center" vertical="center"/>
    </xf>
    <xf numFmtId="0" fontId="9" fillId="0" borderId="20" xfId="4" applyNumberFormat="1" applyFont="1" applyFill="1" applyBorder="1" applyAlignment="1">
      <alignment horizontal="center" vertical="center"/>
    </xf>
    <xf numFmtId="176" fontId="8" fillId="0" borderId="21" xfId="2" applyNumberFormat="1" applyFont="1" applyFill="1" applyBorder="1" applyAlignment="1">
      <alignment horizontal="center" vertical="center"/>
    </xf>
    <xf numFmtId="49" fontId="17" fillId="0" borderId="22" xfId="2" applyNumberFormat="1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 shrinkToFit="1"/>
    </xf>
    <xf numFmtId="180" fontId="8" fillId="0" borderId="0" xfId="2" applyNumberFormat="1" applyFont="1" applyFill="1" applyBorder="1" applyAlignment="1">
      <alignment horizontal="center" vertical="center"/>
    </xf>
    <xf numFmtId="0" fontId="19" fillId="0" borderId="0" xfId="4" applyNumberFormat="1" applyFont="1" applyFill="1" applyBorder="1" applyAlignment="1">
      <alignment horizontal="center" vertical="center"/>
    </xf>
    <xf numFmtId="180" fontId="8" fillId="0" borderId="7" xfId="2" applyNumberFormat="1" applyFont="1" applyFill="1" applyBorder="1" applyAlignment="1">
      <alignment horizontal="center" vertical="center"/>
    </xf>
    <xf numFmtId="0" fontId="9" fillId="0" borderId="15" xfId="4" applyNumberFormat="1" applyFont="1" applyFill="1" applyBorder="1">
      <alignment vertical="center"/>
    </xf>
    <xf numFmtId="176" fontId="8" fillId="0" borderId="24" xfId="2" applyNumberFormat="1" applyFont="1" applyFill="1" applyBorder="1" applyAlignment="1">
      <alignment horizontal="center" vertical="center"/>
    </xf>
    <xf numFmtId="49" fontId="17" fillId="0" borderId="25" xfId="2" applyNumberFormat="1" applyFont="1" applyFill="1" applyBorder="1" applyAlignment="1">
      <alignment horizontal="center" vertical="center"/>
    </xf>
    <xf numFmtId="0" fontId="10" fillId="2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 shrinkToFit="1"/>
    </xf>
    <xf numFmtId="180" fontId="8" fillId="0" borderId="26" xfId="2" applyNumberFormat="1" applyFont="1" applyFill="1" applyBorder="1" applyAlignment="1">
      <alignment horizontal="center" vertical="center"/>
    </xf>
    <xf numFmtId="0" fontId="19" fillId="0" borderId="26" xfId="4" applyNumberFormat="1" applyFont="1" applyFill="1" applyBorder="1" applyAlignment="1">
      <alignment horizontal="center" vertical="center"/>
    </xf>
    <xf numFmtId="180" fontId="8" fillId="0" borderId="13" xfId="2" applyNumberFormat="1" applyFont="1" applyFill="1" applyBorder="1" applyAlignment="1">
      <alignment horizontal="center" vertical="center"/>
    </xf>
    <xf numFmtId="176" fontId="8" fillId="0" borderId="27" xfId="2" applyNumberFormat="1" applyFont="1" applyFill="1" applyBorder="1" applyAlignment="1">
      <alignment horizontal="center" vertical="center"/>
    </xf>
    <xf numFmtId="49" fontId="17" fillId="0" borderId="28" xfId="2" applyNumberFormat="1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180" fontId="8" fillId="0" borderId="1" xfId="2" applyNumberFormat="1" applyFont="1" applyFill="1" applyBorder="1" applyAlignment="1">
      <alignment horizontal="center" vertical="center"/>
    </xf>
    <xf numFmtId="0" fontId="19" fillId="0" borderId="1" xfId="4" applyNumberFormat="1" applyFont="1" applyFill="1" applyBorder="1" applyAlignment="1">
      <alignment horizontal="center" vertical="center"/>
    </xf>
    <xf numFmtId="180" fontId="8" fillId="0" borderId="27" xfId="2" applyNumberFormat="1" applyFont="1" applyFill="1" applyBorder="1" applyAlignment="1">
      <alignment horizontal="center" vertical="center"/>
    </xf>
    <xf numFmtId="0" fontId="9" fillId="0" borderId="29" xfId="4" applyNumberFormat="1" applyFont="1" applyFill="1" applyBorder="1">
      <alignment vertical="center"/>
    </xf>
    <xf numFmtId="176" fontId="8" fillId="0" borderId="0" xfId="2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shrinkToFit="1"/>
    </xf>
    <xf numFmtId="176" fontId="8" fillId="0" borderId="0" xfId="2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center" shrinkToFit="1"/>
    </xf>
    <xf numFmtId="0" fontId="18" fillId="0" borderId="0" xfId="2" applyFont="1" applyFill="1" applyBorder="1" applyAlignment="1">
      <alignment horizontal="center" vertical="center" shrinkToFit="1"/>
    </xf>
    <xf numFmtId="181" fontId="5" fillId="0" borderId="0" xfId="2" applyNumberFormat="1" applyFont="1" applyFill="1" applyBorder="1" applyAlignment="1">
      <alignment horizontal="center" vertical="center"/>
    </xf>
    <xf numFmtId="181" fontId="5" fillId="0" borderId="0" xfId="2" applyNumberFormat="1" applyFont="1" applyFill="1" applyBorder="1" applyAlignment="1">
      <alignment vertical="center"/>
    </xf>
    <xf numFmtId="0" fontId="16" fillId="0" borderId="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 shrinkToFit="1"/>
    </xf>
    <xf numFmtId="0" fontId="8" fillId="0" borderId="30" xfId="2" applyNumberFormat="1" applyFont="1" applyFill="1" applyBorder="1" applyAlignment="1">
      <alignment horizontal="center" vertical="center"/>
    </xf>
    <xf numFmtId="0" fontId="8" fillId="0" borderId="26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20" fillId="2" borderId="25" xfId="4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 shrinkToFit="1"/>
    </xf>
    <xf numFmtId="0" fontId="8" fillId="0" borderId="32" xfId="2" applyNumberFormat="1" applyFont="1" applyFill="1" applyBorder="1" applyAlignment="1">
      <alignment horizontal="center" vertical="center"/>
    </xf>
    <xf numFmtId="0" fontId="8" fillId="0" borderId="31" xfId="2" applyNumberFormat="1" applyFont="1" applyFill="1" applyBorder="1" applyAlignment="1">
      <alignment horizontal="center" vertical="center"/>
    </xf>
    <xf numFmtId="0" fontId="8" fillId="0" borderId="21" xfId="2" applyNumberFormat="1" applyFont="1" applyFill="1" applyBorder="1" applyAlignment="1">
      <alignment horizontal="center" vertical="center"/>
    </xf>
    <xf numFmtId="176" fontId="8" fillId="0" borderId="33" xfId="2" applyNumberFormat="1" applyFont="1" applyFill="1" applyBorder="1" applyAlignment="1">
      <alignment horizontal="center" vertical="center"/>
    </xf>
    <xf numFmtId="49" fontId="17" fillId="0" borderId="34" xfId="2" applyNumberFormat="1" applyFont="1" applyFill="1" applyBorder="1" applyAlignment="1">
      <alignment horizontal="center" vertical="center"/>
    </xf>
    <xf numFmtId="0" fontId="10" fillId="2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 shrinkToFit="1"/>
    </xf>
    <xf numFmtId="0" fontId="8" fillId="0" borderId="29" xfId="2" applyNumberFormat="1" applyFont="1" applyFill="1" applyBorder="1" applyAlignment="1">
      <alignment horizontal="center" vertical="center"/>
    </xf>
    <xf numFmtId="0" fontId="8" fillId="0" borderId="35" xfId="2" applyNumberFormat="1" applyFont="1" applyFill="1" applyBorder="1" applyAlignment="1">
      <alignment horizontal="center" vertical="center"/>
    </xf>
    <xf numFmtId="0" fontId="8" fillId="0" borderId="33" xfId="2" applyNumberFormat="1" applyFont="1" applyFill="1" applyBorder="1" applyAlignment="1">
      <alignment horizontal="center" vertical="center"/>
    </xf>
    <xf numFmtId="0" fontId="9" fillId="0" borderId="35" xfId="4" applyNumberFormat="1" applyFont="1" applyFill="1" applyBorder="1">
      <alignment vertical="center"/>
    </xf>
    <xf numFmtId="49" fontId="17" fillId="0" borderId="17" xfId="2" applyNumberFormat="1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 shrinkToFit="1"/>
    </xf>
    <xf numFmtId="0" fontId="8" fillId="0" borderId="17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1" fillId="0" borderId="1" xfId="2" applyNumberFormat="1" applyFont="1" applyFill="1" applyBorder="1" applyAlignment="1">
      <alignment horizontal="right" vertical="center"/>
    </xf>
    <xf numFmtId="0" fontId="14" fillId="0" borderId="6" xfId="2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 shrinkToFit="1"/>
    </xf>
    <xf numFmtId="0" fontId="8" fillId="0" borderId="36" xfId="2" applyNumberFormat="1" applyFont="1" applyFill="1" applyBorder="1" applyAlignment="1">
      <alignment horizontal="center" vertical="center"/>
    </xf>
    <xf numFmtId="0" fontId="8" fillId="0" borderId="7" xfId="2" applyNumberFormat="1" applyFont="1" applyFill="1" applyBorder="1" applyAlignment="1">
      <alignment horizontal="center" vertical="center"/>
    </xf>
    <xf numFmtId="0" fontId="9" fillId="0" borderId="12" xfId="4" applyNumberFormat="1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center" vertical="center" shrinkToFit="1"/>
    </xf>
    <xf numFmtId="0" fontId="9" fillId="0" borderId="29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right" vertical="center"/>
    </xf>
    <xf numFmtId="0" fontId="22" fillId="0" borderId="0" xfId="2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9" fillId="2" borderId="1" xfId="4" applyFont="1" applyFill="1" applyBorder="1">
      <alignment vertical="center"/>
    </xf>
    <xf numFmtId="0" fontId="12" fillId="0" borderId="1" xfId="2" applyFont="1" applyFill="1" applyBorder="1" applyAlignment="1">
      <alignment horizontal="left" vertical="center"/>
    </xf>
    <xf numFmtId="6" fontId="12" fillId="0" borderId="1" xfId="1" applyFont="1" applyFill="1" applyBorder="1" applyAlignment="1">
      <alignment vertical="center"/>
    </xf>
    <xf numFmtId="0" fontId="11" fillId="0" borderId="1" xfId="1" applyNumberFormat="1" applyFont="1" applyFill="1" applyBorder="1" applyAlignment="1">
      <alignment horizontal="right" vertical="center"/>
    </xf>
    <xf numFmtId="178" fontId="15" fillId="0" borderId="2" xfId="2" applyNumberFormat="1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6" xfId="4" applyNumberFormat="1" applyFont="1" applyFill="1" applyBorder="1" applyAlignment="1">
      <alignment horizontal="center" vertical="center"/>
    </xf>
    <xf numFmtId="49" fontId="17" fillId="0" borderId="13" xfId="2" applyNumberFormat="1" applyFont="1" applyFill="1" applyBorder="1" applyAlignment="1">
      <alignment horizontal="center" vertical="center"/>
    </xf>
    <xf numFmtId="0" fontId="10" fillId="2" borderId="37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 shrinkToFit="1"/>
    </xf>
    <xf numFmtId="0" fontId="19" fillId="0" borderId="7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vertical="center"/>
    </xf>
    <xf numFmtId="0" fontId="23" fillId="2" borderId="25" xfId="4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 shrinkToFit="1"/>
    </xf>
    <xf numFmtId="0" fontId="19" fillId="0" borderId="13" xfId="4" applyNumberFormat="1" applyFont="1" applyFill="1" applyBorder="1" applyAlignment="1">
      <alignment horizontal="center" vertical="center"/>
    </xf>
    <xf numFmtId="0" fontId="9" fillId="0" borderId="26" xfId="4" applyNumberFormat="1" applyFont="1" applyFill="1" applyBorder="1" applyAlignment="1">
      <alignment vertical="center"/>
    </xf>
    <xf numFmtId="49" fontId="17" fillId="0" borderId="27" xfId="2" applyNumberFormat="1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 shrinkToFit="1"/>
    </xf>
    <xf numFmtId="0" fontId="8" fillId="0" borderId="1" xfId="2" applyNumberFormat="1" applyFont="1" applyFill="1" applyBorder="1" applyAlignment="1">
      <alignment horizontal="center" vertical="center"/>
    </xf>
    <xf numFmtId="0" fontId="19" fillId="0" borderId="27" xfId="4" applyNumberFormat="1" applyFont="1" applyFill="1" applyBorder="1" applyAlignment="1">
      <alignment horizontal="center" vertical="center"/>
    </xf>
    <xf numFmtId="0" fontId="9" fillId="0" borderId="1" xfId="4" applyNumberFormat="1" applyFont="1" applyFill="1" applyBorder="1" applyAlignment="1">
      <alignment vertical="center"/>
    </xf>
    <xf numFmtId="0" fontId="0" fillId="2" borderId="0" xfId="0" applyFill="1">
      <alignment vertical="center"/>
    </xf>
    <xf numFmtId="176" fontId="8" fillId="0" borderId="7" xfId="2" applyNumberFormat="1" applyFont="1" applyFill="1" applyBorder="1" applyAlignment="1">
      <alignment horizontal="center" vertical="center"/>
    </xf>
    <xf numFmtId="176" fontId="14" fillId="0" borderId="13" xfId="2" applyNumberFormat="1" applyFont="1" applyFill="1" applyBorder="1" applyAlignment="1">
      <alignment horizontal="center" vertical="center"/>
    </xf>
    <xf numFmtId="179" fontId="8" fillId="0" borderId="11" xfId="2" applyNumberFormat="1" applyFont="1" applyFill="1" applyBorder="1" applyAlignment="1">
      <alignment horizontal="center" vertical="center"/>
    </xf>
    <xf numFmtId="0" fontId="8" fillId="0" borderId="15" xfId="2" applyNumberFormat="1" applyFont="1" applyFill="1" applyBorder="1" applyAlignment="1">
      <alignment horizontal="center" vertical="center"/>
    </xf>
    <xf numFmtId="179" fontId="8" fillId="0" borderId="10" xfId="2" applyNumberFormat="1" applyFont="1" applyFill="1" applyBorder="1" applyAlignment="1">
      <alignment horizontal="center" vertical="center"/>
    </xf>
    <xf numFmtId="0" fontId="8" fillId="0" borderId="14" xfId="2" applyNumberFormat="1" applyFont="1" applyFill="1" applyBorder="1" applyAlignment="1">
      <alignment horizontal="center" vertical="center"/>
    </xf>
  </cellXfs>
  <cellStyles count="5">
    <cellStyle name="通貨" xfId="1" builtinId="7"/>
    <cellStyle name="標準" xfId="0" builtinId="0"/>
    <cellStyle name="標準 4" xfId="2"/>
    <cellStyle name="標準_2017大会成績　編集用.xls地区表示" xfId="4"/>
    <cellStyle name="標準_大会基礎デー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abSelected="1" workbookViewId="0">
      <selection activeCell="A3" sqref="A3"/>
    </sheetView>
  </sheetViews>
  <sheetFormatPr defaultRowHeight="13.5"/>
  <cols>
    <col min="1" max="2" width="5.75" customWidth="1"/>
    <col min="3" max="3" width="13.75" customWidth="1"/>
    <col min="4" max="4" width="15.5" customWidth="1"/>
    <col min="5" max="10" width="7.875" customWidth="1"/>
    <col min="11" max="11" width="8.5" customWidth="1"/>
  </cols>
  <sheetData>
    <row r="2" spans="1:11" ht="18">
      <c r="A2" s="1" t="s">
        <v>65</v>
      </c>
      <c r="B2" s="2"/>
      <c r="C2" s="3"/>
      <c r="D2" s="2"/>
      <c r="E2" s="2"/>
      <c r="F2" s="2"/>
      <c r="G2" s="2"/>
      <c r="H2" s="2"/>
      <c r="I2" s="2"/>
      <c r="J2" s="2"/>
      <c r="K2" s="4"/>
    </row>
    <row r="3" spans="1:11" ht="18">
      <c r="A3" s="1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20.25">
      <c r="A4" s="7"/>
      <c r="B4" s="8"/>
      <c r="C4" s="9"/>
      <c r="D4" s="9"/>
      <c r="E4" s="9"/>
      <c r="F4" s="9"/>
      <c r="G4" s="10">
        <v>43471</v>
      </c>
      <c r="H4" s="11"/>
      <c r="I4" s="12"/>
      <c r="J4" s="13"/>
      <c r="K4" s="14" t="s">
        <v>0</v>
      </c>
    </row>
    <row r="5" spans="1:11" ht="20.25">
      <c r="A5" s="7"/>
      <c r="B5" s="8"/>
      <c r="C5" s="9"/>
      <c r="D5" s="9"/>
      <c r="E5" s="9"/>
      <c r="F5" s="9"/>
      <c r="G5" s="11"/>
      <c r="H5" s="11"/>
      <c r="I5" s="9"/>
      <c r="J5" s="15"/>
      <c r="K5" s="16"/>
    </row>
    <row r="6" spans="1:11" ht="16.5" thickBot="1">
      <c r="A6" s="17" t="s">
        <v>1</v>
      </c>
      <c r="B6" s="18" t="s">
        <v>59</v>
      </c>
      <c r="C6" s="18"/>
      <c r="D6" s="18"/>
      <c r="E6" s="19"/>
      <c r="F6" s="20"/>
      <c r="G6" s="21"/>
      <c r="H6" s="20"/>
      <c r="I6" s="20"/>
      <c r="J6" s="20"/>
      <c r="K6" s="22" t="s">
        <v>60</v>
      </c>
    </row>
    <row r="7" spans="1:11" ht="15">
      <c r="A7" s="23" t="s">
        <v>2</v>
      </c>
      <c r="B7" s="24" t="s">
        <v>3</v>
      </c>
      <c r="C7" s="25" t="s">
        <v>4</v>
      </c>
      <c r="D7" s="26" t="s">
        <v>5</v>
      </c>
      <c r="E7" s="27">
        <v>1</v>
      </c>
      <c r="F7" s="28">
        <v>2</v>
      </c>
      <c r="G7" s="28">
        <v>3</v>
      </c>
      <c r="H7" s="28">
        <v>4</v>
      </c>
      <c r="I7" s="28">
        <v>5</v>
      </c>
      <c r="J7" s="29">
        <v>6</v>
      </c>
      <c r="K7" s="30" t="s">
        <v>6</v>
      </c>
    </row>
    <row r="8" spans="1:11" ht="15">
      <c r="A8" s="155">
        <v>1</v>
      </c>
      <c r="B8" s="31" t="s">
        <v>10</v>
      </c>
      <c r="C8" s="32" t="s">
        <v>11</v>
      </c>
      <c r="D8" s="33" t="s">
        <v>12</v>
      </c>
      <c r="E8" s="157">
        <v>99.8</v>
      </c>
      <c r="F8" s="157">
        <v>101.1</v>
      </c>
      <c r="G8" s="157">
        <v>100.4</v>
      </c>
      <c r="H8" s="157">
        <v>99.6</v>
      </c>
      <c r="I8" s="157">
        <v>100.4</v>
      </c>
      <c r="J8" s="159">
        <v>101.9</v>
      </c>
      <c r="K8" s="34">
        <f>SUM(E8:J8)</f>
        <v>603.19999999999993</v>
      </c>
    </row>
    <row r="9" spans="1:11" ht="15.75" thickBot="1">
      <c r="A9" s="156">
        <v>2</v>
      </c>
      <c r="B9" s="31" t="s">
        <v>7</v>
      </c>
      <c r="C9" s="36" t="s">
        <v>8</v>
      </c>
      <c r="D9" s="37" t="s">
        <v>9</v>
      </c>
      <c r="E9" s="158">
        <v>97.8</v>
      </c>
      <c r="F9" s="158">
        <v>96.4</v>
      </c>
      <c r="G9" s="158">
        <v>100.7</v>
      </c>
      <c r="H9" s="158">
        <v>100.6</v>
      </c>
      <c r="I9" s="158">
        <v>100.8</v>
      </c>
      <c r="J9" s="160">
        <v>101.9</v>
      </c>
      <c r="K9" s="38">
        <f>SUM(E9:J9)</f>
        <v>598.20000000000005</v>
      </c>
    </row>
    <row r="10" spans="1:11" ht="15">
      <c r="A10" s="39"/>
      <c r="B10" s="40"/>
      <c r="C10" s="41"/>
      <c r="D10" s="42"/>
      <c r="E10" s="40"/>
      <c r="F10" s="40"/>
      <c r="G10" s="40"/>
      <c r="H10" s="40"/>
      <c r="I10" s="40"/>
      <c r="J10" s="40"/>
      <c r="K10" s="43"/>
    </row>
    <row r="11" spans="1:11" ht="15">
      <c r="A11" s="44"/>
      <c r="B11" s="45"/>
      <c r="C11" s="46"/>
      <c r="D11" s="47"/>
      <c r="E11" s="44"/>
      <c r="F11" s="44"/>
      <c r="G11" s="44"/>
      <c r="H11" s="44"/>
      <c r="I11" s="44"/>
      <c r="J11" s="44"/>
      <c r="K11" s="48"/>
    </row>
    <row r="12" spans="1:11" ht="16.5" thickBot="1">
      <c r="A12" s="17" t="s">
        <v>1</v>
      </c>
      <c r="B12" s="49" t="s">
        <v>13</v>
      </c>
      <c r="C12" s="50"/>
      <c r="D12" s="49"/>
      <c r="E12" s="19"/>
      <c r="F12" s="20"/>
      <c r="G12" s="12"/>
      <c r="H12" s="20"/>
      <c r="I12" s="20"/>
      <c r="J12" s="20"/>
      <c r="K12" s="22" t="s">
        <v>61</v>
      </c>
    </row>
    <row r="13" spans="1:11" ht="15">
      <c r="A13" s="51" t="s">
        <v>2</v>
      </c>
      <c r="B13" s="52" t="s">
        <v>3</v>
      </c>
      <c r="C13" s="53" t="s">
        <v>4</v>
      </c>
      <c r="D13" s="54" t="s">
        <v>5</v>
      </c>
      <c r="E13" s="55">
        <v>1</v>
      </c>
      <c r="F13" s="56">
        <v>2</v>
      </c>
      <c r="G13" s="56">
        <v>3</v>
      </c>
      <c r="H13" s="56">
        <v>4</v>
      </c>
      <c r="I13" s="56">
        <v>5</v>
      </c>
      <c r="J13" s="57">
        <v>6</v>
      </c>
      <c r="K13" s="58" t="s">
        <v>6</v>
      </c>
    </row>
    <row r="14" spans="1:11" ht="15">
      <c r="A14" s="59">
        <v>1</v>
      </c>
      <c r="B14" s="60" t="s">
        <v>14</v>
      </c>
      <c r="C14" s="61" t="s">
        <v>15</v>
      </c>
      <c r="D14" s="62" t="s">
        <v>16</v>
      </c>
      <c r="E14" s="63">
        <v>98.6</v>
      </c>
      <c r="F14" s="63">
        <v>98.8</v>
      </c>
      <c r="G14" s="64">
        <v>99.5</v>
      </c>
      <c r="H14" s="63">
        <v>100.8</v>
      </c>
      <c r="I14" s="63">
        <v>99.3</v>
      </c>
      <c r="J14" s="65">
        <v>99.7</v>
      </c>
      <c r="K14" s="66">
        <f>SUM(E14:J14)</f>
        <v>596.70000000000005</v>
      </c>
    </row>
    <row r="15" spans="1:11" ht="15">
      <c r="A15" s="67">
        <v>2</v>
      </c>
      <c r="B15" s="68" t="s">
        <v>17</v>
      </c>
      <c r="C15" s="69" t="s">
        <v>18</v>
      </c>
      <c r="D15" s="70" t="s">
        <v>19</v>
      </c>
      <c r="E15" s="71">
        <v>99.4</v>
      </c>
      <c r="F15" s="71">
        <v>99.8</v>
      </c>
      <c r="G15" s="72">
        <v>96.7</v>
      </c>
      <c r="H15" s="71">
        <v>96.7</v>
      </c>
      <c r="I15" s="71">
        <v>100.1</v>
      </c>
      <c r="J15" s="73">
        <v>97.4</v>
      </c>
      <c r="K15" s="66">
        <f>SUM(E15:J15)</f>
        <v>590.09999999999991</v>
      </c>
    </row>
    <row r="16" spans="1:11" ht="15.75" thickBot="1">
      <c r="A16" s="74">
        <v>3</v>
      </c>
      <c r="B16" s="75" t="s">
        <v>20</v>
      </c>
      <c r="C16" s="76" t="s">
        <v>21</v>
      </c>
      <c r="D16" s="77" t="s">
        <v>22</v>
      </c>
      <c r="E16" s="78">
        <v>98.3</v>
      </c>
      <c r="F16" s="78">
        <v>93</v>
      </c>
      <c r="G16" s="79">
        <v>92.4</v>
      </c>
      <c r="H16" s="78">
        <v>96.3</v>
      </c>
      <c r="I16" s="78">
        <v>95.9</v>
      </c>
      <c r="J16" s="80">
        <v>93.2</v>
      </c>
      <c r="K16" s="81">
        <f>SUM(E16:J16)</f>
        <v>569.10000000000014</v>
      </c>
    </row>
    <row r="17" spans="1:11" ht="15">
      <c r="A17" s="82"/>
      <c r="B17" s="45"/>
      <c r="C17" s="83"/>
      <c r="D17" s="84"/>
      <c r="E17" s="63"/>
      <c r="F17" s="63"/>
      <c r="G17" s="64"/>
      <c r="H17" s="63"/>
      <c r="I17" s="63"/>
      <c r="J17" s="63"/>
      <c r="K17" s="48"/>
    </row>
    <row r="18" spans="1:11" ht="15">
      <c r="A18" s="85"/>
      <c r="B18" s="86"/>
      <c r="C18" s="87"/>
      <c r="D18" s="88"/>
      <c r="E18" s="89"/>
      <c r="F18" s="90"/>
      <c r="G18" s="90"/>
      <c r="H18" s="90"/>
      <c r="I18" s="90"/>
      <c r="J18" s="90"/>
      <c r="K18" s="48"/>
    </row>
    <row r="19" spans="1:11" ht="16.5" thickBot="1">
      <c r="A19" s="17" t="s">
        <v>1</v>
      </c>
      <c r="B19" s="49" t="s">
        <v>23</v>
      </c>
      <c r="C19" s="50"/>
      <c r="D19" s="49"/>
      <c r="E19" s="19"/>
      <c r="F19" s="20"/>
      <c r="G19" s="21"/>
      <c r="H19" s="20"/>
      <c r="I19" s="20"/>
      <c r="J19" s="20"/>
      <c r="K19" s="22" t="s">
        <v>62</v>
      </c>
    </row>
    <row r="20" spans="1:11" ht="15">
      <c r="A20" s="23" t="s">
        <v>2</v>
      </c>
      <c r="B20" s="24" t="s">
        <v>3</v>
      </c>
      <c r="C20" s="53" t="s">
        <v>4</v>
      </c>
      <c r="D20" s="91" t="s">
        <v>5</v>
      </c>
      <c r="E20" s="27">
        <v>1</v>
      </c>
      <c r="F20" s="28">
        <v>2</v>
      </c>
      <c r="G20" s="28">
        <v>3</v>
      </c>
      <c r="H20" s="28">
        <v>4</v>
      </c>
      <c r="I20" s="28">
        <v>5</v>
      </c>
      <c r="J20" s="29">
        <v>6</v>
      </c>
      <c r="K20" s="30" t="s">
        <v>6</v>
      </c>
    </row>
    <row r="21" spans="1:11" ht="15">
      <c r="A21" s="35">
        <v>1</v>
      </c>
      <c r="B21" s="68" t="s">
        <v>24</v>
      </c>
      <c r="C21" s="69" t="s">
        <v>25</v>
      </c>
      <c r="D21" s="92" t="s">
        <v>19</v>
      </c>
      <c r="E21" s="93">
        <v>100</v>
      </c>
      <c r="F21" s="94">
        <v>99</v>
      </c>
      <c r="G21" s="94">
        <v>100</v>
      </c>
      <c r="H21" s="94">
        <v>100</v>
      </c>
      <c r="I21" s="94">
        <v>99</v>
      </c>
      <c r="J21" s="95">
        <v>98</v>
      </c>
      <c r="K21" s="66">
        <f t="shared" ref="K21:K32" si="0">SUM(E21:J21)</f>
        <v>596</v>
      </c>
    </row>
    <row r="22" spans="1:11" ht="15">
      <c r="A22" s="35">
        <v>2</v>
      </c>
      <c r="B22" s="68" t="s">
        <v>26</v>
      </c>
      <c r="C22" s="69" t="s">
        <v>27</v>
      </c>
      <c r="D22" s="92" t="s">
        <v>19</v>
      </c>
      <c r="E22" s="93">
        <v>96</v>
      </c>
      <c r="F22" s="94">
        <v>98</v>
      </c>
      <c r="G22" s="94">
        <v>100</v>
      </c>
      <c r="H22" s="94">
        <v>99</v>
      </c>
      <c r="I22" s="94">
        <v>99</v>
      </c>
      <c r="J22" s="95">
        <v>100</v>
      </c>
      <c r="K22" s="66">
        <f t="shared" si="0"/>
        <v>592</v>
      </c>
    </row>
    <row r="23" spans="1:11" ht="15">
      <c r="A23" s="35">
        <v>3</v>
      </c>
      <c r="B23" s="68" t="s">
        <v>28</v>
      </c>
      <c r="C23" s="69" t="s">
        <v>29</v>
      </c>
      <c r="D23" s="92" t="s">
        <v>19</v>
      </c>
      <c r="E23" s="93">
        <v>99</v>
      </c>
      <c r="F23" s="94">
        <v>100</v>
      </c>
      <c r="G23" s="94">
        <v>100</v>
      </c>
      <c r="H23" s="94">
        <v>95</v>
      </c>
      <c r="I23" s="94">
        <v>99</v>
      </c>
      <c r="J23" s="95">
        <v>99</v>
      </c>
      <c r="K23" s="66">
        <f t="shared" si="0"/>
        <v>592</v>
      </c>
    </row>
    <row r="24" spans="1:11" ht="15">
      <c r="A24" s="35">
        <v>4</v>
      </c>
      <c r="B24" s="68" t="s">
        <v>30</v>
      </c>
      <c r="C24" s="69" t="s">
        <v>31</v>
      </c>
      <c r="D24" s="92" t="s">
        <v>19</v>
      </c>
      <c r="E24" s="93">
        <v>100</v>
      </c>
      <c r="F24" s="94">
        <v>96</v>
      </c>
      <c r="G24" s="94">
        <v>97</v>
      </c>
      <c r="H24" s="94">
        <v>97</v>
      </c>
      <c r="I24" s="94">
        <v>98</v>
      </c>
      <c r="J24" s="95">
        <v>97</v>
      </c>
      <c r="K24" s="66">
        <f t="shared" si="0"/>
        <v>585</v>
      </c>
    </row>
    <row r="25" spans="1:11" ht="15">
      <c r="A25" s="35">
        <v>5</v>
      </c>
      <c r="B25" s="68" t="s">
        <v>32</v>
      </c>
      <c r="C25" s="69" t="s">
        <v>33</v>
      </c>
      <c r="D25" s="92" t="s">
        <v>19</v>
      </c>
      <c r="E25" s="93">
        <v>98</v>
      </c>
      <c r="F25" s="94">
        <v>98</v>
      </c>
      <c r="G25" s="94">
        <v>96</v>
      </c>
      <c r="H25" s="94">
        <v>94</v>
      </c>
      <c r="I25" s="94">
        <v>100</v>
      </c>
      <c r="J25" s="95">
        <v>95</v>
      </c>
      <c r="K25" s="66">
        <f t="shared" si="0"/>
        <v>581</v>
      </c>
    </row>
    <row r="26" spans="1:11" ht="15">
      <c r="A26" s="35">
        <v>6</v>
      </c>
      <c r="B26" s="68" t="s">
        <v>34</v>
      </c>
      <c r="C26" s="96" t="s">
        <v>35</v>
      </c>
      <c r="D26" s="92" t="s">
        <v>19</v>
      </c>
      <c r="E26" s="93">
        <v>100</v>
      </c>
      <c r="F26" s="94">
        <v>92</v>
      </c>
      <c r="G26" s="94">
        <v>93</v>
      </c>
      <c r="H26" s="94">
        <v>97</v>
      </c>
      <c r="I26" s="94">
        <v>94</v>
      </c>
      <c r="J26" s="95">
        <v>96</v>
      </c>
      <c r="K26" s="66">
        <f t="shared" si="0"/>
        <v>572</v>
      </c>
    </row>
    <row r="27" spans="1:11" ht="15">
      <c r="A27" s="35">
        <v>7</v>
      </c>
      <c r="B27" s="68" t="s">
        <v>36</v>
      </c>
      <c r="C27" s="69" t="s">
        <v>37</v>
      </c>
      <c r="D27" s="92" t="s">
        <v>19</v>
      </c>
      <c r="E27" s="93">
        <v>93</v>
      </c>
      <c r="F27" s="94">
        <v>95</v>
      </c>
      <c r="G27" s="94">
        <v>96</v>
      </c>
      <c r="H27" s="94">
        <v>92</v>
      </c>
      <c r="I27" s="94">
        <v>94</v>
      </c>
      <c r="J27" s="95">
        <v>98</v>
      </c>
      <c r="K27" s="66">
        <f t="shared" si="0"/>
        <v>568</v>
      </c>
    </row>
    <row r="28" spans="1:11" ht="15">
      <c r="A28" s="35">
        <v>8</v>
      </c>
      <c r="B28" s="68" t="s">
        <v>38</v>
      </c>
      <c r="C28" s="69" t="s">
        <v>39</v>
      </c>
      <c r="D28" s="92" t="s">
        <v>19</v>
      </c>
      <c r="E28" s="93">
        <v>91</v>
      </c>
      <c r="F28" s="94">
        <v>91</v>
      </c>
      <c r="G28" s="94">
        <v>94</v>
      </c>
      <c r="H28" s="94">
        <v>98</v>
      </c>
      <c r="I28" s="94">
        <v>97</v>
      </c>
      <c r="J28" s="95">
        <v>97</v>
      </c>
      <c r="K28" s="66">
        <f t="shared" si="0"/>
        <v>568</v>
      </c>
    </row>
    <row r="29" spans="1:11" ht="15">
      <c r="A29" s="35">
        <v>9</v>
      </c>
      <c r="B29" s="68" t="s">
        <v>40</v>
      </c>
      <c r="C29" s="69" t="s">
        <v>41</v>
      </c>
      <c r="D29" s="92" t="s">
        <v>19</v>
      </c>
      <c r="E29" s="93">
        <v>97</v>
      </c>
      <c r="F29" s="94">
        <v>92</v>
      </c>
      <c r="G29" s="94">
        <v>90</v>
      </c>
      <c r="H29" s="94">
        <v>90</v>
      </c>
      <c r="I29" s="94">
        <v>95</v>
      </c>
      <c r="J29" s="95">
        <v>97</v>
      </c>
      <c r="K29" s="66">
        <f t="shared" si="0"/>
        <v>561</v>
      </c>
    </row>
    <row r="30" spans="1:11" ht="15">
      <c r="A30" s="35">
        <v>10</v>
      </c>
      <c r="B30" s="68" t="s">
        <v>42</v>
      </c>
      <c r="C30" s="69" t="s">
        <v>43</v>
      </c>
      <c r="D30" s="92" t="s">
        <v>19</v>
      </c>
      <c r="E30" s="93">
        <v>94</v>
      </c>
      <c r="F30" s="94">
        <v>98</v>
      </c>
      <c r="G30" s="94">
        <v>87</v>
      </c>
      <c r="H30" s="94">
        <v>91</v>
      </c>
      <c r="I30" s="94">
        <v>91</v>
      </c>
      <c r="J30" s="95">
        <v>93</v>
      </c>
      <c r="K30" s="66">
        <f t="shared" si="0"/>
        <v>554</v>
      </c>
    </row>
    <row r="31" spans="1:11" ht="15">
      <c r="A31" s="59">
        <v>11</v>
      </c>
      <c r="B31" s="60" t="s">
        <v>44</v>
      </c>
      <c r="C31" s="97" t="s">
        <v>45</v>
      </c>
      <c r="D31" s="98" t="s">
        <v>46</v>
      </c>
      <c r="E31" s="99">
        <v>93</v>
      </c>
      <c r="F31" s="100">
        <v>93</v>
      </c>
      <c r="G31" s="100">
        <v>94</v>
      </c>
      <c r="H31" s="100">
        <v>88</v>
      </c>
      <c r="I31" s="100">
        <v>92</v>
      </c>
      <c r="J31" s="101">
        <v>89</v>
      </c>
      <c r="K31" s="66">
        <f t="shared" si="0"/>
        <v>549</v>
      </c>
    </row>
    <row r="32" spans="1:11" ht="15.75" thickBot="1">
      <c r="A32" s="102">
        <v>12</v>
      </c>
      <c r="B32" s="103" t="s">
        <v>47</v>
      </c>
      <c r="C32" s="104" t="s">
        <v>48</v>
      </c>
      <c r="D32" s="105" t="s">
        <v>19</v>
      </c>
      <c r="E32" s="106">
        <v>96</v>
      </c>
      <c r="F32" s="107">
        <v>81</v>
      </c>
      <c r="G32" s="107">
        <v>92</v>
      </c>
      <c r="H32" s="107">
        <v>88</v>
      </c>
      <c r="I32" s="107">
        <v>88</v>
      </c>
      <c r="J32" s="108">
        <v>88</v>
      </c>
      <c r="K32" s="109">
        <f t="shared" si="0"/>
        <v>533</v>
      </c>
    </row>
    <row r="33" spans="1:12" ht="15">
      <c r="A33" s="39"/>
      <c r="B33" s="110"/>
      <c r="C33" s="111"/>
      <c r="D33" s="112"/>
      <c r="E33" s="113"/>
      <c r="F33" s="113"/>
      <c r="G33" s="113"/>
      <c r="H33" s="113"/>
      <c r="I33" s="113"/>
      <c r="J33" s="113"/>
      <c r="K33" s="43"/>
    </row>
    <row r="34" spans="1:12" ht="15">
      <c r="A34" s="82"/>
      <c r="B34" s="114"/>
      <c r="C34" s="46"/>
      <c r="D34" s="115"/>
      <c r="E34" s="114"/>
      <c r="F34" s="114"/>
      <c r="G34" s="114"/>
      <c r="H34" s="114"/>
      <c r="I34" s="114"/>
      <c r="J34" s="114"/>
      <c r="K34" s="48"/>
    </row>
    <row r="35" spans="1:12" ht="16.5" thickBot="1">
      <c r="A35" s="17" t="s">
        <v>1</v>
      </c>
      <c r="B35" s="49" t="s">
        <v>58</v>
      </c>
      <c r="C35" s="50"/>
      <c r="D35" s="49"/>
      <c r="E35" s="116"/>
      <c r="F35" s="116"/>
      <c r="G35" s="21"/>
      <c r="H35" s="20"/>
      <c r="I35" s="20"/>
      <c r="J35" s="117"/>
      <c r="K35" s="118" t="s">
        <v>49</v>
      </c>
    </row>
    <row r="36" spans="1:12" ht="15">
      <c r="A36" s="23" t="s">
        <v>2</v>
      </c>
      <c r="B36" s="24" t="s">
        <v>3</v>
      </c>
      <c r="C36" s="53" t="s">
        <v>4</v>
      </c>
      <c r="D36" s="119" t="s">
        <v>5</v>
      </c>
      <c r="E36" s="27">
        <v>1</v>
      </c>
      <c r="F36" s="28">
        <v>2</v>
      </c>
      <c r="G36" s="28">
        <v>3</v>
      </c>
      <c r="H36" s="28">
        <v>4</v>
      </c>
      <c r="I36" s="28">
        <v>5</v>
      </c>
      <c r="J36" s="29">
        <v>6</v>
      </c>
      <c r="K36" s="120" t="s">
        <v>6</v>
      </c>
    </row>
    <row r="37" spans="1:12" ht="15">
      <c r="A37" s="35">
        <v>1</v>
      </c>
      <c r="B37" s="68" t="s">
        <v>50</v>
      </c>
      <c r="C37" s="61" t="s">
        <v>51</v>
      </c>
      <c r="D37" s="121" t="s">
        <v>19</v>
      </c>
      <c r="E37" s="122">
        <v>99</v>
      </c>
      <c r="F37" s="44">
        <v>100</v>
      </c>
      <c r="G37" s="44">
        <v>100</v>
      </c>
      <c r="H37" s="44">
        <v>100</v>
      </c>
      <c r="I37" s="44">
        <v>100</v>
      </c>
      <c r="J37" s="123">
        <v>100</v>
      </c>
      <c r="K37" s="124">
        <f>SUM(E37:J37)</f>
        <v>599</v>
      </c>
    </row>
    <row r="38" spans="1:12" ht="15.75" thickBot="1">
      <c r="A38" s="102">
        <v>2</v>
      </c>
      <c r="B38" s="103" t="s">
        <v>52</v>
      </c>
      <c r="C38" s="104" t="s">
        <v>53</v>
      </c>
      <c r="D38" s="125" t="s">
        <v>19</v>
      </c>
      <c r="E38" s="106">
        <v>90</v>
      </c>
      <c r="F38" s="107">
        <v>92</v>
      </c>
      <c r="G38" s="107">
        <v>92</v>
      </c>
      <c r="H38" s="107">
        <v>88</v>
      </c>
      <c r="I38" s="107">
        <v>90</v>
      </c>
      <c r="J38" s="108">
        <v>93</v>
      </c>
      <c r="K38" s="126">
        <f>SUM(E38:J38)</f>
        <v>545</v>
      </c>
    </row>
    <row r="39" spans="1:12" ht="15">
      <c r="A39" s="82"/>
      <c r="B39" s="45"/>
      <c r="C39" s="83"/>
      <c r="D39" s="84"/>
      <c r="E39" s="44"/>
      <c r="F39" s="44"/>
      <c r="G39" s="44"/>
      <c r="H39" s="44"/>
      <c r="I39" s="44"/>
      <c r="J39" s="44"/>
      <c r="K39" s="127"/>
    </row>
    <row r="40" spans="1:12" ht="15">
      <c r="A40" s="82"/>
      <c r="B40" s="45"/>
      <c r="C40" s="46"/>
      <c r="D40" s="128"/>
      <c r="E40" s="114"/>
      <c r="F40" s="114"/>
      <c r="G40" s="114"/>
      <c r="H40" s="114"/>
      <c r="I40" s="114"/>
      <c r="J40" s="114"/>
      <c r="K40" s="48"/>
      <c r="L40" s="129"/>
    </row>
    <row r="41" spans="1:12" ht="16.5" thickBot="1">
      <c r="A41" s="17" t="s">
        <v>1</v>
      </c>
      <c r="B41" s="49" t="s">
        <v>63</v>
      </c>
      <c r="C41" s="130"/>
      <c r="D41" s="21"/>
      <c r="E41" s="49"/>
      <c r="F41" s="131"/>
      <c r="G41" s="21"/>
      <c r="H41" s="132"/>
      <c r="I41" s="132"/>
      <c r="J41" s="132"/>
      <c r="K41" s="133" t="s">
        <v>64</v>
      </c>
    </row>
    <row r="42" spans="1:12" ht="15">
      <c r="A42" s="51" t="s">
        <v>2</v>
      </c>
      <c r="B42" s="134" t="s">
        <v>3</v>
      </c>
      <c r="C42" s="53" t="s">
        <v>4</v>
      </c>
      <c r="D42" s="135" t="s">
        <v>5</v>
      </c>
      <c r="E42" s="28">
        <v>1</v>
      </c>
      <c r="F42" s="28">
        <v>2</v>
      </c>
      <c r="G42" s="28">
        <v>3</v>
      </c>
      <c r="H42" s="28">
        <v>4</v>
      </c>
      <c r="I42" s="136">
        <v>5</v>
      </c>
      <c r="J42" s="137">
        <v>6</v>
      </c>
      <c r="K42" s="138" t="s">
        <v>6</v>
      </c>
    </row>
    <row r="43" spans="1:12" ht="15">
      <c r="A43" s="35">
        <v>1</v>
      </c>
      <c r="B43" s="139" t="s">
        <v>47</v>
      </c>
      <c r="C43" s="140" t="s">
        <v>54</v>
      </c>
      <c r="D43" s="141" t="s">
        <v>19</v>
      </c>
      <c r="E43" s="44">
        <v>87</v>
      </c>
      <c r="F43" s="44">
        <v>87</v>
      </c>
      <c r="G43" s="44">
        <v>84</v>
      </c>
      <c r="H43" s="44">
        <v>85</v>
      </c>
      <c r="I43" s="64">
        <v>76</v>
      </c>
      <c r="J43" s="142">
        <v>83</v>
      </c>
      <c r="K43" s="143">
        <f>SUM(E43:J43)</f>
        <v>502</v>
      </c>
    </row>
    <row r="44" spans="1:12" ht="15">
      <c r="A44" s="35">
        <v>2</v>
      </c>
      <c r="B44" s="139" t="s">
        <v>28</v>
      </c>
      <c r="C44" s="144" t="s">
        <v>55</v>
      </c>
      <c r="D44" s="145" t="s">
        <v>19</v>
      </c>
      <c r="E44" s="94">
        <v>85</v>
      </c>
      <c r="F44" s="94">
        <v>85</v>
      </c>
      <c r="G44" s="94">
        <v>81</v>
      </c>
      <c r="H44" s="94">
        <v>87</v>
      </c>
      <c r="I44" s="72">
        <v>71</v>
      </c>
      <c r="J44" s="146">
        <v>86</v>
      </c>
      <c r="K44" s="147">
        <f>SUM(E44:J44)</f>
        <v>495</v>
      </c>
    </row>
    <row r="45" spans="1:12" ht="15.75" thickBot="1">
      <c r="A45" s="102">
        <v>3</v>
      </c>
      <c r="B45" s="148" t="s">
        <v>56</v>
      </c>
      <c r="C45" s="149" t="s">
        <v>57</v>
      </c>
      <c r="D45" s="150" t="s">
        <v>19</v>
      </c>
      <c r="E45" s="151">
        <v>83</v>
      </c>
      <c r="F45" s="151">
        <v>73</v>
      </c>
      <c r="G45" s="151">
        <v>82</v>
      </c>
      <c r="H45" s="151">
        <v>82</v>
      </c>
      <c r="I45" s="151">
        <v>85</v>
      </c>
      <c r="J45" s="152">
        <v>79</v>
      </c>
      <c r="K45" s="153">
        <f>SUM(E45:J45)</f>
        <v>484</v>
      </c>
    </row>
    <row r="46" spans="1:12">
      <c r="C46" s="154"/>
    </row>
    <row r="47" spans="1:12">
      <c r="C47" s="154"/>
    </row>
    <row r="48" spans="1:12">
      <c r="C48" s="154"/>
    </row>
  </sheetData>
  <sortState ref="A8:K9">
    <sortCondition descending="1" ref="K8"/>
  </sortState>
  <phoneticPr fontId="3"/>
  <dataValidations count="2">
    <dataValidation imeMode="off" allowBlank="1" showInputMessage="1" showErrorMessage="1" sqref="A2:A5 G18:J18 E13:J13 E34:F40 G34:J34 G36:J40 E41 K41 E42:H45 E14:F18 H14:J17 E20:J33 E7:J11 A6:B45"/>
    <dataValidation imeMode="hiragana" allowBlank="1" showInputMessage="1" showErrorMessage="1" sqref="C13:D18 F41 D20:D34 C42:D45 C7:D11 C32:C34 C20:C30 C36:D40"/>
  </dataValidations>
  <pageMargins left="0.23622047244094491" right="0" top="0.35433070866141736" bottom="0.35433070866141736" header="0" footer="0"/>
  <pageSetup paperSize="9" orientation="portrait" r:id="rId1"/>
  <rowBreaks count="1" manualBreakCount="1">
    <brk id="44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2019新春大会</vt:lpstr>
      <vt:lpstr>'2019新春大会'!Print_Area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鹿児島県ライフル射撃場</dc:creator>
  <cp:lastModifiedBy>USER</cp:lastModifiedBy>
  <dcterms:created xsi:type="dcterms:W3CDTF">2019-01-06T03:03:59Z</dcterms:created>
  <dcterms:modified xsi:type="dcterms:W3CDTF">2019-01-07T14:38:28Z</dcterms:modified>
</cp:coreProperties>
</file>