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1031\Desktop\"/>
    </mc:Choice>
  </mc:AlternateContent>
  <bookViews>
    <workbookView xWindow="0" yWindow="0" windowWidth="18810" windowHeight="6600"/>
  </bookViews>
  <sheets>
    <sheet name="記録用" sheetId="2" r:id="rId1"/>
  </sheets>
  <definedNames>
    <definedName name="_xlnm.Print_Area" localSheetId="0">記録用!$B$1:$L$58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2" l="1"/>
  <c r="L57" i="2"/>
  <c r="L56" i="2"/>
  <c r="L55" i="2"/>
  <c r="L54" i="2"/>
  <c r="L50" i="2"/>
  <c r="L49" i="2"/>
  <c r="L48" i="2"/>
  <c r="L47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27" i="2"/>
  <c r="L26" i="2"/>
  <c r="L25" i="2"/>
  <c r="L21" i="2"/>
  <c r="L20" i="2"/>
  <c r="L19" i="2"/>
  <c r="L18" i="2"/>
  <c r="L17" i="2"/>
  <c r="L16" i="2"/>
  <c r="L15" i="2"/>
  <c r="L14" i="2"/>
  <c r="L10" i="2"/>
  <c r="L8" i="2"/>
  <c r="L6" i="2"/>
</calcChain>
</file>

<file path=xl/sharedStrings.xml><?xml version="1.0" encoding="utf-8"?>
<sst xmlns="http://schemas.openxmlformats.org/spreadsheetml/2006/main" count="161" uniqueCount="104">
  <si>
    <t>種目:50ｍP60MW</t>
    <rPh sb="0" eb="2">
      <t>シュモク</t>
    </rPh>
    <phoneticPr fontId="4"/>
  </si>
  <si>
    <t xml:space="preserve">        50メートルライフル伏射60発成年男子</t>
    <rPh sb="26" eb="27">
      <t>シ</t>
    </rPh>
    <phoneticPr fontId="4"/>
  </si>
  <si>
    <t>順位</t>
    <rPh sb="0" eb="2">
      <t>ジュンイ</t>
    </rPh>
    <phoneticPr fontId="4"/>
  </si>
  <si>
    <t>射座番号</t>
    <rPh sb="0" eb="1">
      <t>シャ</t>
    </rPh>
    <rPh sb="1" eb="2">
      <t>ザ</t>
    </rPh>
    <rPh sb="2" eb="4">
      <t>バンゴウ</t>
    </rPh>
    <phoneticPr fontId="4"/>
  </si>
  <si>
    <t>氏名</t>
    <rPh sb="0" eb="2">
      <t>シメイ</t>
    </rPh>
    <phoneticPr fontId="4"/>
  </si>
  <si>
    <t>所属</t>
    <rPh sb="0" eb="2">
      <t>ショゾク</t>
    </rPh>
    <phoneticPr fontId="4"/>
  </si>
  <si>
    <t>TOTAL</t>
  </si>
  <si>
    <t>県ライフル射撃協会</t>
    <phoneticPr fontId="4"/>
  </si>
  <si>
    <t>鹿児島実業高校</t>
    <rPh sb="0" eb="3">
      <t>カゴシマ</t>
    </rPh>
    <rPh sb="3" eb="5">
      <t>ジツギョウ</t>
    </rPh>
    <rPh sb="5" eb="7">
      <t>コウコウ</t>
    </rPh>
    <phoneticPr fontId="4"/>
  </si>
  <si>
    <t xml:space="preserve">    ビームライフル立射60発少年男子</t>
    <phoneticPr fontId="4"/>
  </si>
  <si>
    <t>神田　孔明</t>
    <rPh sb="0" eb="2">
      <t>カンダ</t>
    </rPh>
    <rPh sb="3" eb="5">
      <t>コウメイ</t>
    </rPh>
    <phoneticPr fontId="4"/>
  </si>
  <si>
    <t>吉田南中学校</t>
    <rPh sb="0" eb="2">
      <t>ヨシダ</t>
    </rPh>
    <rPh sb="2" eb="3">
      <t>ミナミ</t>
    </rPh>
    <rPh sb="3" eb="6">
      <t>チュウガッコウ</t>
    </rPh>
    <phoneticPr fontId="4"/>
  </si>
  <si>
    <t>1-13</t>
  </si>
  <si>
    <t>1-10</t>
  </si>
  <si>
    <t>上村　孝明</t>
    <rPh sb="0" eb="2">
      <t>カミムラ</t>
    </rPh>
    <rPh sb="3" eb="5">
      <t>コウメイ</t>
    </rPh>
    <phoneticPr fontId="4"/>
  </si>
  <si>
    <t>上田　正美</t>
    <rPh sb="0" eb="2">
      <t>ウエダ</t>
    </rPh>
    <rPh sb="3" eb="5">
      <t>マサミ</t>
    </rPh>
    <phoneticPr fontId="4"/>
  </si>
  <si>
    <t>千川　恭一郎</t>
    <rPh sb="0" eb="2">
      <t>センカワ</t>
    </rPh>
    <rPh sb="3" eb="6">
      <t>キョウイチロウ</t>
    </rPh>
    <phoneticPr fontId="4"/>
  </si>
  <si>
    <t>金澤　將光</t>
    <rPh sb="0" eb="2">
      <t>カナザワ</t>
    </rPh>
    <rPh sb="3" eb="5">
      <t>マサミツ</t>
    </rPh>
    <phoneticPr fontId="4"/>
  </si>
  <si>
    <t>岡留　晴文</t>
    <rPh sb="0" eb="2">
      <t>オカドメ</t>
    </rPh>
    <rPh sb="3" eb="5">
      <t>ハルフミ</t>
    </rPh>
    <phoneticPr fontId="4"/>
  </si>
  <si>
    <t>10メートルライフル立射60発成年男女</t>
    <rPh sb="18" eb="19">
      <t>オンナ</t>
    </rPh>
    <phoneticPr fontId="4"/>
  </si>
  <si>
    <t>1-06</t>
    <phoneticPr fontId="3"/>
  </si>
  <si>
    <t>1-05</t>
    <phoneticPr fontId="3"/>
  </si>
  <si>
    <t>1-07</t>
    <phoneticPr fontId="3"/>
  </si>
  <si>
    <t>1-08</t>
    <phoneticPr fontId="3"/>
  </si>
  <si>
    <t>1-09</t>
  </si>
  <si>
    <t>1-11</t>
  </si>
  <si>
    <t>白石　光里</t>
    <rPh sb="0" eb="2">
      <t>シライシ</t>
    </rPh>
    <rPh sb="3" eb="4">
      <t>ヒカリ</t>
    </rPh>
    <rPh sb="4" eb="5">
      <t>リ</t>
    </rPh>
    <phoneticPr fontId="3"/>
  </si>
  <si>
    <t>髙野　颯汰　</t>
    <rPh sb="0" eb="2">
      <t>タカノ</t>
    </rPh>
    <rPh sb="3" eb="5">
      <t>ソウタ</t>
    </rPh>
    <phoneticPr fontId="3"/>
  </si>
  <si>
    <t>久留米　歩美</t>
    <rPh sb="0" eb="3">
      <t>クルメ</t>
    </rPh>
    <rPh sb="4" eb="6">
      <t>アユミ</t>
    </rPh>
    <phoneticPr fontId="3"/>
  </si>
  <si>
    <t>清川　佑介</t>
    <rPh sb="0" eb="2">
      <t>キヨカワ</t>
    </rPh>
    <rPh sb="3" eb="5">
      <t>ユウスケ</t>
    </rPh>
    <phoneticPr fontId="3"/>
  </si>
  <si>
    <t>松尾　美歩</t>
    <rPh sb="0" eb="2">
      <t>マツオ</t>
    </rPh>
    <rPh sb="3" eb="5">
      <t>ミホ</t>
    </rPh>
    <phoneticPr fontId="3"/>
  </si>
  <si>
    <t>冨山　龍雅</t>
    <rPh sb="0" eb="2">
      <t>トミヤマ</t>
    </rPh>
    <rPh sb="3" eb="5">
      <t>リュウガ</t>
    </rPh>
    <phoneticPr fontId="3"/>
  </si>
  <si>
    <t>上田　正美　</t>
    <rPh sb="0" eb="2">
      <t>ウエダ</t>
    </rPh>
    <rPh sb="3" eb="5">
      <t>マサミ</t>
    </rPh>
    <phoneticPr fontId="3"/>
  </si>
  <si>
    <t>下坂元　伶大</t>
    <rPh sb="0" eb="3">
      <t>シモサカモト</t>
    </rPh>
    <rPh sb="4" eb="5">
      <t>レイ</t>
    </rPh>
    <rPh sb="5" eb="6">
      <t>ダイ</t>
    </rPh>
    <phoneticPr fontId="3"/>
  </si>
  <si>
    <t>鳩野　祥菜</t>
    <rPh sb="0" eb="2">
      <t>ハトノ</t>
    </rPh>
    <rPh sb="3" eb="4">
      <t>ショウ</t>
    </rPh>
    <rPh sb="4" eb="5">
      <t>ナ</t>
    </rPh>
    <phoneticPr fontId="3"/>
  </si>
  <si>
    <t>猪原　愛人</t>
    <rPh sb="0" eb="2">
      <t>イハラ</t>
    </rPh>
    <rPh sb="3" eb="5">
      <t>アイジン</t>
    </rPh>
    <phoneticPr fontId="3"/>
  </si>
  <si>
    <t>原　陽聖</t>
    <rPh sb="0" eb="1">
      <t>ハラ</t>
    </rPh>
    <rPh sb="2" eb="3">
      <t>ヨウ</t>
    </rPh>
    <rPh sb="3" eb="4">
      <t>キヨシ</t>
    </rPh>
    <phoneticPr fontId="3"/>
  </si>
  <si>
    <t>稲森　瑠星</t>
    <rPh sb="0" eb="2">
      <t>イナモリ</t>
    </rPh>
    <rPh sb="3" eb="5">
      <t>リュウセイ</t>
    </rPh>
    <phoneticPr fontId="3"/>
  </si>
  <si>
    <t>寺園　玲音</t>
    <rPh sb="0" eb="2">
      <t>テラゾノ</t>
    </rPh>
    <rPh sb="3" eb="5">
      <t>レオン</t>
    </rPh>
    <phoneticPr fontId="3"/>
  </si>
  <si>
    <t>神薗　旺</t>
    <rPh sb="0" eb="2">
      <t>カミゾノ</t>
    </rPh>
    <rPh sb="3" eb="4">
      <t>オウ</t>
    </rPh>
    <phoneticPr fontId="3"/>
  </si>
  <si>
    <t>中村　杏華</t>
    <rPh sb="0" eb="2">
      <t>ナカムラ</t>
    </rPh>
    <rPh sb="3" eb="4">
      <t>アンズ</t>
    </rPh>
    <rPh sb="4" eb="5">
      <t>ハナ</t>
    </rPh>
    <phoneticPr fontId="3"/>
  </si>
  <si>
    <t>市成　夢志</t>
    <rPh sb="0" eb="2">
      <t>イチナリ</t>
    </rPh>
    <rPh sb="3" eb="4">
      <t>ユメ</t>
    </rPh>
    <rPh sb="4" eb="5">
      <t>ココロザシ</t>
    </rPh>
    <phoneticPr fontId="4"/>
  </si>
  <si>
    <t xml:space="preserve">    ビームライフル立射60発少年女子</t>
    <rPh sb="18" eb="20">
      <t>ジョシ</t>
    </rPh>
    <phoneticPr fontId="4"/>
  </si>
  <si>
    <t xml:space="preserve">    ビームピストル60発少年男女</t>
    <rPh sb="13" eb="14">
      <t>ハツ</t>
    </rPh>
    <rPh sb="16" eb="17">
      <t>ダン</t>
    </rPh>
    <phoneticPr fontId="4"/>
  </si>
  <si>
    <t>橋口　佑人</t>
    <rPh sb="0" eb="2">
      <t>ハシグチ</t>
    </rPh>
    <rPh sb="3" eb="5">
      <t>ユウト</t>
    </rPh>
    <phoneticPr fontId="4"/>
  </si>
  <si>
    <t>南　侑希</t>
    <rPh sb="0" eb="1">
      <t>ミナミ</t>
    </rPh>
    <rPh sb="2" eb="4">
      <t>ユウキ</t>
    </rPh>
    <phoneticPr fontId="4"/>
  </si>
  <si>
    <t>櫛山　風音</t>
    <rPh sb="0" eb="2">
      <t>クシヤマ</t>
    </rPh>
    <rPh sb="3" eb="4">
      <t>カゼ</t>
    </rPh>
    <rPh sb="4" eb="5">
      <t>オト</t>
    </rPh>
    <phoneticPr fontId="4"/>
  </si>
  <si>
    <t>山口　拓海</t>
    <rPh sb="0" eb="2">
      <t>ヤマグチ</t>
    </rPh>
    <rPh sb="3" eb="5">
      <t>タクミ</t>
    </rPh>
    <phoneticPr fontId="4"/>
  </si>
  <si>
    <t>村山　貴哉</t>
    <rPh sb="0" eb="2">
      <t>ムラヤマ</t>
    </rPh>
    <rPh sb="3" eb="5">
      <t>タカヤ</t>
    </rPh>
    <phoneticPr fontId="4"/>
  </si>
  <si>
    <t>米倉　慧</t>
    <rPh sb="0" eb="2">
      <t>ヨネクラ</t>
    </rPh>
    <rPh sb="3" eb="4">
      <t>ケイ</t>
    </rPh>
    <phoneticPr fontId="4"/>
  </si>
  <si>
    <t>白石　光里</t>
    <rPh sb="0" eb="2">
      <t>シライシ</t>
    </rPh>
    <rPh sb="3" eb="5">
      <t>ヒカリ</t>
    </rPh>
    <phoneticPr fontId="4"/>
  </si>
  <si>
    <t>有水　萌子</t>
    <rPh sb="0" eb="2">
      <t>アリミズ</t>
    </rPh>
    <rPh sb="3" eb="4">
      <t>モ</t>
    </rPh>
    <rPh sb="4" eb="5">
      <t>コ</t>
    </rPh>
    <phoneticPr fontId="4"/>
  </si>
  <si>
    <t>田所　美妃</t>
    <rPh sb="0" eb="2">
      <t>タドコロ</t>
    </rPh>
    <rPh sb="3" eb="4">
      <t>ビ</t>
    </rPh>
    <rPh sb="4" eb="5">
      <t>ヒ</t>
    </rPh>
    <phoneticPr fontId="4"/>
  </si>
  <si>
    <t>内山　媛賀</t>
    <rPh sb="0" eb="2">
      <t>ウチヤマ</t>
    </rPh>
    <rPh sb="3" eb="4">
      <t>ヒメ</t>
    </rPh>
    <rPh sb="4" eb="5">
      <t>ガ</t>
    </rPh>
    <phoneticPr fontId="4"/>
  </si>
  <si>
    <t>冨山　龍雅</t>
    <rPh sb="0" eb="2">
      <t>トミヤマ</t>
    </rPh>
    <rPh sb="3" eb="5">
      <t>リュウガ</t>
    </rPh>
    <phoneticPr fontId="4"/>
  </si>
  <si>
    <t>1-03</t>
    <phoneticPr fontId="4"/>
  </si>
  <si>
    <t>1-04</t>
    <phoneticPr fontId="4"/>
  </si>
  <si>
    <t>2-03</t>
    <phoneticPr fontId="4"/>
  </si>
  <si>
    <t>2-04</t>
    <phoneticPr fontId="4"/>
  </si>
  <si>
    <t>3-03</t>
    <phoneticPr fontId="4"/>
  </si>
  <si>
    <t>2-02</t>
    <phoneticPr fontId="4"/>
  </si>
  <si>
    <t>1-08</t>
    <phoneticPr fontId="4"/>
  </si>
  <si>
    <t>1-01</t>
    <phoneticPr fontId="4"/>
  </si>
  <si>
    <t>1-02</t>
    <phoneticPr fontId="4"/>
  </si>
  <si>
    <t>1-05</t>
    <phoneticPr fontId="4"/>
  </si>
  <si>
    <t>1-07</t>
    <phoneticPr fontId="4"/>
  </si>
  <si>
    <t>1-06</t>
    <phoneticPr fontId="4"/>
  </si>
  <si>
    <t>2-04</t>
    <phoneticPr fontId="4"/>
  </si>
  <si>
    <t>2-01</t>
    <phoneticPr fontId="4"/>
  </si>
  <si>
    <t>3-05</t>
    <phoneticPr fontId="4"/>
  </si>
  <si>
    <t>3-01</t>
    <phoneticPr fontId="4"/>
  </si>
  <si>
    <t>3-02</t>
    <phoneticPr fontId="4"/>
  </si>
  <si>
    <t>3-03</t>
    <phoneticPr fontId="4"/>
  </si>
  <si>
    <t>3-04</t>
    <phoneticPr fontId="4"/>
  </si>
  <si>
    <t>1-01</t>
    <phoneticPr fontId="4"/>
  </si>
  <si>
    <t>2-02</t>
    <phoneticPr fontId="4"/>
  </si>
  <si>
    <t>鹿児島女子高校</t>
    <rPh sb="0" eb="3">
      <t>カゴシマ</t>
    </rPh>
    <rPh sb="3" eb="5">
      <t>ジョシ</t>
    </rPh>
    <rPh sb="5" eb="7">
      <t>コウコウ</t>
    </rPh>
    <phoneticPr fontId="4"/>
  </si>
  <si>
    <t>吉田南中学校</t>
    <rPh sb="0" eb="2">
      <t>ヨシダ</t>
    </rPh>
    <rPh sb="2" eb="3">
      <t>ミナミ</t>
    </rPh>
    <rPh sb="3" eb="4">
      <t>チュウ</t>
    </rPh>
    <rPh sb="4" eb="6">
      <t>ガッコウ</t>
    </rPh>
    <phoneticPr fontId="4"/>
  </si>
  <si>
    <t>岡元　祐佳</t>
    <rPh sb="0" eb="2">
      <t>オカモト</t>
    </rPh>
    <rPh sb="3" eb="4">
      <t>ユウ</t>
    </rPh>
    <rPh sb="4" eb="5">
      <t>カ</t>
    </rPh>
    <phoneticPr fontId="3"/>
  </si>
  <si>
    <t>鹿児島大学</t>
    <rPh sb="0" eb="3">
      <t>カゴシマ</t>
    </rPh>
    <rPh sb="3" eb="5">
      <t>ダイガク</t>
    </rPh>
    <phoneticPr fontId="4"/>
  </si>
  <si>
    <t>志學館大学</t>
    <rPh sb="0" eb="1">
      <t>シ</t>
    </rPh>
    <rPh sb="1" eb="2">
      <t>ガク</t>
    </rPh>
    <rPh sb="2" eb="3">
      <t>カン</t>
    </rPh>
    <rPh sb="3" eb="5">
      <t>ダイガク</t>
    </rPh>
    <phoneticPr fontId="4"/>
  </si>
  <si>
    <t>鹿児島国際大学</t>
    <rPh sb="0" eb="3">
      <t>カゴシマ</t>
    </rPh>
    <rPh sb="3" eb="5">
      <t>コクサイ</t>
    </rPh>
    <rPh sb="5" eb="7">
      <t>ダイガク</t>
    </rPh>
    <phoneticPr fontId="4"/>
  </si>
  <si>
    <t>鹿児島市職員</t>
    <rPh sb="0" eb="4">
      <t>カゴシマシ</t>
    </rPh>
    <rPh sb="4" eb="6">
      <t>ショクイン</t>
    </rPh>
    <phoneticPr fontId="4"/>
  </si>
  <si>
    <t>平和大病院</t>
    <rPh sb="0" eb="2">
      <t>ヘイワ</t>
    </rPh>
    <rPh sb="2" eb="5">
      <t>ダイビョウイン</t>
    </rPh>
    <phoneticPr fontId="4"/>
  </si>
  <si>
    <t>（株）日本エアコミューター</t>
    <rPh sb="0" eb="3">
      <t>カブ</t>
    </rPh>
    <rPh sb="3" eb="5">
      <t>ニホン</t>
    </rPh>
    <phoneticPr fontId="4"/>
  </si>
  <si>
    <t>岡留商店</t>
    <rPh sb="0" eb="2">
      <t>オカドメ</t>
    </rPh>
    <rPh sb="2" eb="4">
      <t>ショウテン</t>
    </rPh>
    <phoneticPr fontId="4"/>
  </si>
  <si>
    <t>南日本総合サービス</t>
    <rPh sb="0" eb="1">
      <t>ミナミ</t>
    </rPh>
    <rPh sb="1" eb="3">
      <t>ニホン</t>
    </rPh>
    <rPh sb="3" eb="5">
      <t>ソウゴウ</t>
    </rPh>
    <phoneticPr fontId="4"/>
  </si>
  <si>
    <t>岩山　陽</t>
    <rPh sb="0" eb="2">
      <t>イワヤマ</t>
    </rPh>
    <rPh sb="3" eb="4">
      <t>ヨウ</t>
    </rPh>
    <phoneticPr fontId="4"/>
  </si>
  <si>
    <t>2-03</t>
    <phoneticPr fontId="4"/>
  </si>
  <si>
    <t>第一工業大学</t>
    <rPh sb="0" eb="2">
      <t>ダイイチ</t>
    </rPh>
    <rPh sb="2" eb="4">
      <t>コウギョウ</t>
    </rPh>
    <rPh sb="4" eb="6">
      <t>ダイガク</t>
    </rPh>
    <phoneticPr fontId="4"/>
  </si>
  <si>
    <t>鹿児島玉龍高校</t>
    <rPh sb="0" eb="3">
      <t>カゴシマ</t>
    </rPh>
    <rPh sb="3" eb="5">
      <t>ギョクリュウ</t>
    </rPh>
    <rPh sb="5" eb="7">
      <t>コウコウ</t>
    </rPh>
    <phoneticPr fontId="4"/>
  </si>
  <si>
    <t>宮田　菜々子</t>
    <rPh sb="0" eb="2">
      <t>ミヤタ</t>
    </rPh>
    <rPh sb="3" eb="4">
      <t>サイ</t>
    </rPh>
    <rPh sb="5" eb="6">
      <t>コ</t>
    </rPh>
    <phoneticPr fontId="4"/>
  </si>
  <si>
    <t>2-04</t>
    <phoneticPr fontId="4"/>
  </si>
  <si>
    <t>種目:BP60MWJ</t>
    <rPh sb="0" eb="2">
      <t>シュモク</t>
    </rPh>
    <phoneticPr fontId="4"/>
  </si>
  <si>
    <t>種目:BR60MWJ</t>
    <rPh sb="0" eb="2">
      <t>シュモク</t>
    </rPh>
    <phoneticPr fontId="4"/>
  </si>
  <si>
    <t>種目:BRS60MJ</t>
    <rPh sb="0" eb="2">
      <t>シュモク</t>
    </rPh>
    <phoneticPr fontId="4"/>
  </si>
  <si>
    <t>種目:10mS60MW</t>
    <rPh sb="0" eb="2">
      <t>シュモク</t>
    </rPh>
    <phoneticPr fontId="4"/>
  </si>
  <si>
    <t>種目:AP60MW</t>
    <rPh sb="0" eb="2">
      <t>シュモク</t>
    </rPh>
    <phoneticPr fontId="4"/>
  </si>
  <si>
    <t xml:space="preserve">            エアピストル60発男女</t>
    <rPh sb="21" eb="23">
      <t>ダンジョ</t>
    </rPh>
    <phoneticPr fontId="4"/>
  </si>
  <si>
    <t>第72回鹿児島県民体育大会</t>
    <rPh sb="0" eb="1">
      <t>ダイ</t>
    </rPh>
    <rPh sb="3" eb="4">
      <t>カイ</t>
    </rPh>
    <rPh sb="4" eb="7">
      <t>カゴシマ</t>
    </rPh>
    <rPh sb="7" eb="9">
      <t>ケンミン</t>
    </rPh>
    <rPh sb="9" eb="11">
      <t>タイイク</t>
    </rPh>
    <rPh sb="11" eb="13">
      <t>タイカイ</t>
    </rPh>
    <phoneticPr fontId="4"/>
  </si>
  <si>
    <t>平成30年9月23日(日)　鹿児島県ライフル射撃場</t>
    <rPh sb="11" eb="12">
      <t>ニチ</t>
    </rPh>
    <phoneticPr fontId="4"/>
  </si>
  <si>
    <t>平和台病院</t>
    <rPh sb="0" eb="2">
      <t>ヘイワ</t>
    </rPh>
    <rPh sb="3" eb="5">
      <t>ビョウイン</t>
    </rPh>
    <phoneticPr fontId="4"/>
  </si>
  <si>
    <t>※　2位・4位は採点機器不良のためシリーズの記録不明</t>
    <rPh sb="3" eb="4">
      <t>イ</t>
    </rPh>
    <rPh sb="6" eb="7">
      <t>イ</t>
    </rPh>
    <rPh sb="8" eb="10">
      <t>サイテン</t>
    </rPh>
    <rPh sb="10" eb="12">
      <t>キキ</t>
    </rPh>
    <rPh sb="12" eb="14">
      <t>フリョウ</t>
    </rPh>
    <rPh sb="22" eb="24">
      <t>キロク</t>
    </rPh>
    <rPh sb="24" eb="26">
      <t>フメイ</t>
    </rPh>
    <phoneticPr fontId="4"/>
  </si>
  <si>
    <t>※　同点者は最終シリーズより順次繰上決定</t>
    <rPh sb="2" eb="4">
      <t>ドウテン</t>
    </rPh>
    <rPh sb="4" eb="5">
      <t>モノ</t>
    </rPh>
    <rPh sb="6" eb="8">
      <t>サイシュウ</t>
    </rPh>
    <rPh sb="14" eb="16">
      <t>ジュンジ</t>
    </rPh>
    <rPh sb="16" eb="18">
      <t>クリアゲ</t>
    </rPh>
    <rPh sb="18" eb="20">
      <t>ケッテイ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</si>
</sst>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?\-??"/>
    <numFmt numFmtId="178" formatCode="0.0_);[Red]\(0.0\)"/>
    <numFmt numFmtId="179" formatCode="0.0"/>
  </numFmts>
  <fonts count="2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177" fontId="5" fillId="0" borderId="3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178" fontId="8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49" fontId="5" fillId="0" borderId="3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horizontal="center" vertical="center"/>
    </xf>
    <xf numFmtId="177" fontId="7" fillId="0" borderId="5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78" fontId="8" fillId="0" borderId="5" xfId="1" applyNumberFormat="1" applyFont="1" applyFill="1" applyBorder="1" applyAlignment="1">
      <alignment horizontal="center" vertical="center"/>
    </xf>
    <xf numFmtId="178" fontId="8" fillId="0" borderId="5" xfId="1" applyNumberFormat="1" applyFont="1" applyFill="1" applyBorder="1" applyAlignment="1">
      <alignment horizontal="right" vertical="center"/>
    </xf>
    <xf numFmtId="0" fontId="8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6" fillId="0" borderId="5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49" fontId="13" fillId="0" borderId="5" xfId="0" applyNumberFormat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9" fontId="8" fillId="0" borderId="1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right" vertical="center"/>
    </xf>
    <xf numFmtId="49" fontId="6" fillId="0" borderId="3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/>
    </xf>
    <xf numFmtId="177" fontId="2" fillId="0" borderId="2" xfId="1" applyNumberFormat="1" applyFont="1" applyFill="1" applyBorder="1" applyAlignment="1">
      <alignment horizontal="center" vertical="center"/>
    </xf>
    <xf numFmtId="177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tabSelected="1" topLeftCell="A22" zoomScaleNormal="100" workbookViewId="0">
      <selection activeCell="M25" sqref="M25:N26"/>
    </sheetView>
  </sheetViews>
  <sheetFormatPr defaultRowHeight="13.5"/>
  <cols>
    <col min="1" max="1" width="4.625" customWidth="1"/>
    <col min="4" max="4" width="13.75" customWidth="1"/>
    <col min="5" max="5" width="15.5" customWidth="1"/>
    <col min="6" max="11" width="7.875" customWidth="1"/>
    <col min="12" max="12" width="8.5" customWidth="1"/>
  </cols>
  <sheetData>
    <row r="1" spans="2:12" ht="21">
      <c r="B1" s="50" t="s">
        <v>99</v>
      </c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2:12" ht="18.75">
      <c r="B2" s="40"/>
      <c r="C2" s="47" t="s">
        <v>100</v>
      </c>
      <c r="D2" s="47"/>
      <c r="E2" s="47"/>
      <c r="F2" s="47"/>
      <c r="G2" s="47"/>
      <c r="H2" s="47"/>
      <c r="I2" s="47"/>
      <c r="J2" s="47"/>
      <c r="K2" s="47"/>
      <c r="L2" s="47"/>
    </row>
    <row r="4" spans="2:12" ht="14.25">
      <c r="B4" s="55" t="s">
        <v>0</v>
      </c>
      <c r="C4" s="56"/>
      <c r="D4" s="56"/>
      <c r="E4" s="1"/>
      <c r="F4" s="2"/>
      <c r="G4" s="53" t="s">
        <v>1</v>
      </c>
      <c r="H4" s="53"/>
      <c r="I4" s="53"/>
      <c r="J4" s="53"/>
      <c r="K4" s="53"/>
      <c r="L4" s="54"/>
    </row>
    <row r="5" spans="2:12" ht="14.25">
      <c r="B5" s="3" t="s">
        <v>2</v>
      </c>
      <c r="C5" s="4" t="s">
        <v>3</v>
      </c>
      <c r="D5" s="5" t="s">
        <v>4</v>
      </c>
      <c r="E5" s="5" t="s">
        <v>5</v>
      </c>
      <c r="F5" s="6">
        <v>1</v>
      </c>
      <c r="G5" s="6">
        <v>2</v>
      </c>
      <c r="H5" s="6">
        <v>3</v>
      </c>
      <c r="I5" s="6">
        <v>4</v>
      </c>
      <c r="J5" s="6">
        <v>5</v>
      </c>
      <c r="K5" s="6">
        <v>6</v>
      </c>
      <c r="L5" s="6" t="s">
        <v>6</v>
      </c>
    </row>
    <row r="6" spans="2:12" ht="14.25">
      <c r="B6" s="7">
        <v>1</v>
      </c>
      <c r="C6" s="8" t="s">
        <v>55</v>
      </c>
      <c r="D6" s="9" t="s">
        <v>14</v>
      </c>
      <c r="E6" s="10" t="s">
        <v>7</v>
      </c>
      <c r="F6" s="6">
        <v>99.1</v>
      </c>
      <c r="G6" s="6">
        <v>100.7</v>
      </c>
      <c r="H6" s="6">
        <v>94.9</v>
      </c>
      <c r="I6" s="43">
        <v>98</v>
      </c>
      <c r="J6" s="6">
        <v>98.6</v>
      </c>
      <c r="K6" s="6">
        <v>101.4</v>
      </c>
      <c r="L6" s="11">
        <f t="shared" ref="L6" si="0">SUM(F6:K6)</f>
        <v>592.70000000000005</v>
      </c>
    </row>
    <row r="7" spans="2:12" ht="14.25">
      <c r="B7" s="7">
        <v>2</v>
      </c>
      <c r="C7" s="8" t="s">
        <v>57</v>
      </c>
      <c r="D7" s="12" t="s">
        <v>16</v>
      </c>
      <c r="E7" s="45" t="s">
        <v>86</v>
      </c>
      <c r="F7" s="11"/>
      <c r="G7" s="11"/>
      <c r="H7" s="11"/>
      <c r="I7" s="11"/>
      <c r="J7" s="11"/>
      <c r="K7" s="11"/>
      <c r="L7" s="11">
        <v>589.70000000000005</v>
      </c>
    </row>
    <row r="8" spans="2:12" ht="14.25">
      <c r="B8" s="7">
        <v>3</v>
      </c>
      <c r="C8" s="8" t="s">
        <v>59</v>
      </c>
      <c r="D8" s="12" t="s">
        <v>18</v>
      </c>
      <c r="E8" s="46" t="s">
        <v>85</v>
      </c>
      <c r="F8" s="11">
        <v>100.2</v>
      </c>
      <c r="G8" s="11">
        <v>89.6</v>
      </c>
      <c r="H8" s="11">
        <v>96.5</v>
      </c>
      <c r="I8" s="11">
        <v>98.4</v>
      </c>
      <c r="J8" s="11">
        <v>97.7</v>
      </c>
      <c r="K8" s="11">
        <v>98.3</v>
      </c>
      <c r="L8" s="11">
        <f>SUM(F8:K8)</f>
        <v>580.70000000000005</v>
      </c>
    </row>
    <row r="9" spans="2:12" ht="14.25">
      <c r="B9" s="7">
        <v>4</v>
      </c>
      <c r="C9" s="8" t="s">
        <v>58</v>
      </c>
      <c r="D9" s="12" t="s">
        <v>17</v>
      </c>
      <c r="E9" s="42" t="s">
        <v>84</v>
      </c>
      <c r="F9" s="11"/>
      <c r="G9" s="11"/>
      <c r="H9" s="11"/>
      <c r="I9" s="11"/>
      <c r="J9" s="11"/>
      <c r="K9" s="11"/>
      <c r="L9" s="11">
        <v>578.1</v>
      </c>
    </row>
    <row r="10" spans="2:12" ht="14.25">
      <c r="B10" s="7">
        <v>5</v>
      </c>
      <c r="C10" s="8" t="s">
        <v>56</v>
      </c>
      <c r="D10" s="12" t="s">
        <v>15</v>
      </c>
      <c r="E10" s="41" t="s">
        <v>101</v>
      </c>
      <c r="F10" s="11">
        <v>67.2</v>
      </c>
      <c r="G10" s="11">
        <v>72</v>
      </c>
      <c r="H10" s="11">
        <v>65.099999999999994</v>
      </c>
      <c r="I10" s="11">
        <v>71.5</v>
      </c>
      <c r="J10" s="11">
        <v>73</v>
      </c>
      <c r="K10" s="11">
        <v>76.5</v>
      </c>
      <c r="L10" s="11">
        <f>SUM(F10:K10)</f>
        <v>425.29999999999995</v>
      </c>
    </row>
    <row r="11" spans="2:12" ht="14.25">
      <c r="B11" s="13"/>
      <c r="C11" s="14"/>
      <c r="D11" s="15"/>
      <c r="F11" s="48" t="s">
        <v>102</v>
      </c>
      <c r="G11" s="48"/>
      <c r="H11" s="48"/>
      <c r="I11" s="48"/>
      <c r="J11" s="48"/>
      <c r="K11" s="48"/>
      <c r="L11" s="48"/>
    </row>
    <row r="12" spans="2:12" ht="14.25">
      <c r="B12" s="55" t="s">
        <v>96</v>
      </c>
      <c r="C12" s="56"/>
      <c r="D12" s="56"/>
      <c r="E12" s="17"/>
      <c r="F12" s="2"/>
      <c r="G12" s="2"/>
      <c r="H12" s="53" t="s">
        <v>19</v>
      </c>
      <c r="I12" s="53"/>
      <c r="J12" s="53"/>
      <c r="K12" s="53"/>
      <c r="L12" s="54"/>
    </row>
    <row r="13" spans="2:12" ht="14.25">
      <c r="B13" s="18" t="s">
        <v>2</v>
      </c>
      <c r="C13" s="19" t="s">
        <v>3</v>
      </c>
      <c r="D13" s="20" t="s">
        <v>4</v>
      </c>
      <c r="E13" s="20" t="s">
        <v>5</v>
      </c>
      <c r="F13" s="21">
        <v>1</v>
      </c>
      <c r="G13" s="21">
        <v>2</v>
      </c>
      <c r="H13" s="21">
        <v>3</v>
      </c>
      <c r="I13" s="21">
        <v>4</v>
      </c>
      <c r="J13" s="21">
        <v>5</v>
      </c>
      <c r="K13" s="21">
        <v>6</v>
      </c>
      <c r="L13" s="21" t="s">
        <v>6</v>
      </c>
    </row>
    <row r="14" spans="2:12" ht="14.25">
      <c r="B14" s="22">
        <v>1</v>
      </c>
      <c r="C14" s="23" t="s">
        <v>23</v>
      </c>
      <c r="D14" s="24" t="s">
        <v>28</v>
      </c>
      <c r="E14" s="20" t="s">
        <v>80</v>
      </c>
      <c r="F14" s="25">
        <v>99.6</v>
      </c>
      <c r="G14" s="25">
        <v>100</v>
      </c>
      <c r="H14" s="25">
        <v>100</v>
      </c>
      <c r="I14" s="25">
        <v>99.7</v>
      </c>
      <c r="J14" s="11">
        <v>103.8</v>
      </c>
      <c r="K14" s="25">
        <v>100.5</v>
      </c>
      <c r="L14" s="26">
        <f t="shared" ref="L14:L21" si="1">SUM(F14:K14)</f>
        <v>603.6</v>
      </c>
    </row>
    <row r="15" spans="2:12" ht="14.25">
      <c r="B15" s="22">
        <v>2</v>
      </c>
      <c r="C15" s="23" t="s">
        <v>22</v>
      </c>
      <c r="D15" s="24" t="s">
        <v>27</v>
      </c>
      <c r="E15" s="20" t="s">
        <v>89</v>
      </c>
      <c r="F15" s="25">
        <v>101.3</v>
      </c>
      <c r="G15" s="25">
        <v>98.5</v>
      </c>
      <c r="H15" s="25">
        <v>100.5</v>
      </c>
      <c r="I15" s="25">
        <v>100.5</v>
      </c>
      <c r="J15" s="11">
        <v>102.3</v>
      </c>
      <c r="K15" s="25">
        <v>100.5</v>
      </c>
      <c r="L15" s="26">
        <f t="shared" si="1"/>
        <v>603.6</v>
      </c>
    </row>
    <row r="16" spans="2:12" ht="14.25">
      <c r="B16" s="22">
        <v>3</v>
      </c>
      <c r="C16" s="23" t="s">
        <v>12</v>
      </c>
      <c r="D16" s="24" t="s">
        <v>34</v>
      </c>
      <c r="E16" s="20" t="s">
        <v>81</v>
      </c>
      <c r="F16" s="25">
        <v>98.1</v>
      </c>
      <c r="G16" s="25">
        <v>99.7</v>
      </c>
      <c r="H16" s="25">
        <v>100.7</v>
      </c>
      <c r="I16" s="25">
        <v>101.1</v>
      </c>
      <c r="J16" s="11">
        <v>102.3</v>
      </c>
      <c r="K16" s="25">
        <v>99.9</v>
      </c>
      <c r="L16" s="26">
        <f t="shared" si="1"/>
        <v>601.80000000000007</v>
      </c>
    </row>
    <row r="17" spans="2:12" ht="14.25">
      <c r="B17" s="22">
        <v>4</v>
      </c>
      <c r="C17" s="23" t="s">
        <v>20</v>
      </c>
      <c r="D17" s="24" t="s">
        <v>78</v>
      </c>
      <c r="E17" s="20" t="s">
        <v>79</v>
      </c>
      <c r="F17" s="25">
        <v>101.1</v>
      </c>
      <c r="G17" s="25">
        <v>97.1</v>
      </c>
      <c r="H17" s="25">
        <v>100.3</v>
      </c>
      <c r="I17" s="25">
        <v>97</v>
      </c>
      <c r="J17" s="11">
        <v>100.7</v>
      </c>
      <c r="K17" s="25">
        <v>102.9</v>
      </c>
      <c r="L17" s="26">
        <f t="shared" si="1"/>
        <v>599.1</v>
      </c>
    </row>
    <row r="18" spans="2:12" ht="14.25">
      <c r="B18" s="22">
        <v>5</v>
      </c>
      <c r="C18" s="23" t="s">
        <v>24</v>
      </c>
      <c r="D18" s="24" t="s">
        <v>29</v>
      </c>
      <c r="E18" s="20" t="s">
        <v>82</v>
      </c>
      <c r="F18" s="25">
        <v>98.5</v>
      </c>
      <c r="G18" s="25">
        <v>99.9</v>
      </c>
      <c r="H18" s="25">
        <v>98.6</v>
      </c>
      <c r="I18" s="25">
        <v>101.2</v>
      </c>
      <c r="J18" s="11">
        <v>99.7</v>
      </c>
      <c r="K18" s="25">
        <v>99.2</v>
      </c>
      <c r="L18" s="26">
        <f t="shared" si="1"/>
        <v>597.1</v>
      </c>
    </row>
    <row r="19" spans="2:12" ht="14.25">
      <c r="B19" s="22">
        <v>6</v>
      </c>
      <c r="C19" s="23" t="s">
        <v>13</v>
      </c>
      <c r="D19" s="24" t="s">
        <v>30</v>
      </c>
      <c r="E19" s="20" t="s">
        <v>90</v>
      </c>
      <c r="F19" s="25">
        <v>95</v>
      </c>
      <c r="G19" s="25">
        <v>99.1</v>
      </c>
      <c r="H19" s="25">
        <v>99.8</v>
      </c>
      <c r="I19" s="25">
        <v>97.7</v>
      </c>
      <c r="J19" s="11">
        <v>102.2</v>
      </c>
      <c r="K19" s="25">
        <v>94.9</v>
      </c>
      <c r="L19" s="26">
        <f t="shared" si="1"/>
        <v>588.69999999999993</v>
      </c>
    </row>
    <row r="20" spans="2:12" ht="14.25">
      <c r="B20" s="22">
        <v>7</v>
      </c>
      <c r="C20" s="23" t="s">
        <v>21</v>
      </c>
      <c r="D20" s="24" t="s">
        <v>26</v>
      </c>
      <c r="E20" s="5" t="s">
        <v>11</v>
      </c>
      <c r="F20" s="25">
        <v>95.2</v>
      </c>
      <c r="G20" s="25">
        <v>97.8</v>
      </c>
      <c r="H20" s="25">
        <v>98.6</v>
      </c>
      <c r="I20" s="25">
        <v>96</v>
      </c>
      <c r="J20" s="11">
        <v>94.8</v>
      </c>
      <c r="K20" s="25">
        <v>99.9</v>
      </c>
      <c r="L20" s="26">
        <f t="shared" si="1"/>
        <v>582.30000000000007</v>
      </c>
    </row>
    <row r="21" spans="2:12" ht="14.25">
      <c r="B21" s="22">
        <v>8</v>
      </c>
      <c r="C21" s="23" t="s">
        <v>25</v>
      </c>
      <c r="D21" s="24" t="s">
        <v>31</v>
      </c>
      <c r="E21" s="34" t="s">
        <v>8</v>
      </c>
      <c r="F21" s="25">
        <v>96.6</v>
      </c>
      <c r="G21" s="25">
        <v>93.2</v>
      </c>
      <c r="H21" s="25">
        <v>94.7</v>
      </c>
      <c r="I21" s="25">
        <v>93.6</v>
      </c>
      <c r="J21" s="11">
        <v>92.2</v>
      </c>
      <c r="K21" s="25">
        <v>98.4</v>
      </c>
      <c r="L21" s="26">
        <f t="shared" si="1"/>
        <v>568.70000000000005</v>
      </c>
    </row>
    <row r="22" spans="2:12" ht="14.25">
      <c r="B22" s="13"/>
      <c r="C22" s="14"/>
      <c r="D22" s="15"/>
      <c r="E22" s="16"/>
      <c r="F22" s="49" t="s">
        <v>103</v>
      </c>
      <c r="G22" s="49"/>
      <c r="H22" s="49"/>
      <c r="I22" s="49"/>
      <c r="J22" s="49"/>
      <c r="K22" s="49"/>
      <c r="L22" s="49"/>
    </row>
    <row r="23" spans="2:12" ht="14.25">
      <c r="B23" s="51" t="s">
        <v>97</v>
      </c>
      <c r="C23" s="52"/>
      <c r="D23" s="52"/>
      <c r="E23" s="28"/>
      <c r="F23" s="28"/>
      <c r="G23" s="2"/>
      <c r="H23" s="53" t="s">
        <v>98</v>
      </c>
      <c r="I23" s="53"/>
      <c r="J23" s="53"/>
      <c r="K23" s="53"/>
      <c r="L23" s="54"/>
    </row>
    <row r="24" spans="2:12" ht="14.25">
      <c r="B24" s="29" t="s">
        <v>2</v>
      </c>
      <c r="C24" s="19" t="s">
        <v>3</v>
      </c>
      <c r="D24" s="20" t="s">
        <v>4</v>
      </c>
      <c r="E24" s="20" t="s">
        <v>5</v>
      </c>
      <c r="F24" s="21">
        <v>1</v>
      </c>
      <c r="G24" s="21">
        <v>2</v>
      </c>
      <c r="H24" s="21">
        <v>3</v>
      </c>
      <c r="I24" s="21">
        <v>4</v>
      </c>
      <c r="J24" s="21">
        <v>5</v>
      </c>
      <c r="K24" s="21">
        <v>6</v>
      </c>
      <c r="L24" s="21" t="s">
        <v>6</v>
      </c>
    </row>
    <row r="25" spans="2:12" ht="14.25">
      <c r="B25" s="6">
        <v>1</v>
      </c>
      <c r="C25" s="8" t="s">
        <v>92</v>
      </c>
      <c r="D25" s="27" t="s">
        <v>40</v>
      </c>
      <c r="E25" s="10" t="s">
        <v>76</v>
      </c>
      <c r="F25" s="44">
        <v>92</v>
      </c>
      <c r="G25" s="44">
        <v>89</v>
      </c>
      <c r="H25" s="6">
        <v>89</v>
      </c>
      <c r="I25" s="6">
        <v>96</v>
      </c>
      <c r="J25" s="6">
        <v>93</v>
      </c>
      <c r="K25" s="6">
        <v>89</v>
      </c>
      <c r="L25" s="6">
        <f>SUM(F25:K25)</f>
        <v>548</v>
      </c>
    </row>
    <row r="26" spans="2:12" ht="14.25">
      <c r="B26" s="6">
        <v>2</v>
      </c>
      <c r="C26" s="30" t="s">
        <v>75</v>
      </c>
      <c r="D26" s="24" t="s">
        <v>32</v>
      </c>
      <c r="E26" s="41" t="s">
        <v>83</v>
      </c>
      <c r="F26" s="31">
        <v>88</v>
      </c>
      <c r="G26" s="31">
        <v>82</v>
      </c>
      <c r="H26" s="31">
        <v>88</v>
      </c>
      <c r="I26" s="31">
        <v>89</v>
      </c>
      <c r="J26" s="31">
        <v>89</v>
      </c>
      <c r="K26" s="32">
        <v>88</v>
      </c>
      <c r="L26" s="6">
        <f>SUM(F26:K26)</f>
        <v>524</v>
      </c>
    </row>
    <row r="27" spans="2:12" ht="14.25">
      <c r="B27" s="6">
        <v>3</v>
      </c>
      <c r="C27" s="30" t="s">
        <v>57</v>
      </c>
      <c r="D27" s="24" t="s">
        <v>33</v>
      </c>
      <c r="E27" s="34" t="s">
        <v>8</v>
      </c>
      <c r="F27" s="6">
        <v>81</v>
      </c>
      <c r="G27" s="6">
        <v>86</v>
      </c>
      <c r="H27" s="31">
        <v>85</v>
      </c>
      <c r="I27" s="31">
        <v>82</v>
      </c>
      <c r="J27" s="31">
        <v>77</v>
      </c>
      <c r="K27" s="32">
        <v>76</v>
      </c>
      <c r="L27" s="6">
        <f>SUM(F27:K27)</f>
        <v>487</v>
      </c>
    </row>
    <row r="28" spans="2:12" ht="14.25">
      <c r="B28" s="13"/>
      <c r="C28" s="33"/>
      <c r="D28" s="33"/>
      <c r="E28" s="33"/>
      <c r="F28" s="48"/>
      <c r="G28" s="48"/>
      <c r="H28" s="48"/>
      <c r="I28" s="48"/>
      <c r="J28" s="48"/>
      <c r="K28" s="48"/>
      <c r="L28" s="48"/>
    </row>
    <row r="29" spans="2:12" ht="14.25">
      <c r="B29" s="55" t="s">
        <v>95</v>
      </c>
      <c r="C29" s="56"/>
      <c r="D29" s="56"/>
      <c r="E29" s="17"/>
      <c r="F29" s="2"/>
      <c r="G29" s="2"/>
      <c r="H29" s="53" t="s">
        <v>9</v>
      </c>
      <c r="I29" s="53"/>
      <c r="J29" s="53"/>
      <c r="K29" s="53"/>
      <c r="L29" s="54"/>
    </row>
    <row r="30" spans="2:12" ht="14.25">
      <c r="B30" s="18" t="s">
        <v>2</v>
      </c>
      <c r="C30" s="19" t="s">
        <v>3</v>
      </c>
      <c r="D30" s="20" t="s">
        <v>4</v>
      </c>
      <c r="E30" s="20" t="s">
        <v>5</v>
      </c>
      <c r="F30" s="21">
        <v>1</v>
      </c>
      <c r="G30" s="21">
        <v>2</v>
      </c>
      <c r="H30" s="21">
        <v>3</v>
      </c>
      <c r="I30" s="21">
        <v>4</v>
      </c>
      <c r="J30" s="21">
        <v>5</v>
      </c>
      <c r="K30" s="21">
        <v>6</v>
      </c>
      <c r="L30" s="21" t="s">
        <v>6</v>
      </c>
    </row>
    <row r="31" spans="2:12" ht="14.25">
      <c r="B31" s="22">
        <v>1</v>
      </c>
      <c r="C31" s="23" t="s">
        <v>63</v>
      </c>
      <c r="D31" s="24" t="s">
        <v>37</v>
      </c>
      <c r="E31" s="34" t="s">
        <v>8</v>
      </c>
      <c r="F31" s="21">
        <v>99</v>
      </c>
      <c r="G31" s="21">
        <v>99</v>
      </c>
      <c r="H31" s="21">
        <v>99</v>
      </c>
      <c r="I31" s="21">
        <v>96</v>
      </c>
      <c r="J31" s="21">
        <v>96</v>
      </c>
      <c r="K31" s="21">
        <v>98</v>
      </c>
      <c r="L31" s="21">
        <f t="shared" ref="L31:L43" si="2">SUM(F31:K31)</f>
        <v>587</v>
      </c>
    </row>
    <row r="32" spans="2:12" ht="14.25">
      <c r="B32" s="22">
        <v>2</v>
      </c>
      <c r="C32" s="23" t="s">
        <v>65</v>
      </c>
      <c r="D32" s="27" t="s">
        <v>41</v>
      </c>
      <c r="E32" s="10" t="s">
        <v>8</v>
      </c>
      <c r="F32" s="6">
        <v>97</v>
      </c>
      <c r="G32" s="6">
        <v>97</v>
      </c>
      <c r="H32" s="6">
        <v>96</v>
      </c>
      <c r="I32" s="6">
        <v>99</v>
      </c>
      <c r="J32" s="6">
        <v>96</v>
      </c>
      <c r="K32" s="6">
        <v>99</v>
      </c>
      <c r="L32" s="21">
        <f t="shared" si="2"/>
        <v>584</v>
      </c>
    </row>
    <row r="33" spans="2:12" ht="14.25">
      <c r="B33" s="22">
        <v>3</v>
      </c>
      <c r="C33" s="23" t="s">
        <v>69</v>
      </c>
      <c r="D33" s="27" t="s">
        <v>54</v>
      </c>
      <c r="E33" s="10" t="s">
        <v>8</v>
      </c>
      <c r="F33" s="12">
        <v>98</v>
      </c>
      <c r="G33" s="12">
        <v>95</v>
      </c>
      <c r="H33" s="12">
        <v>96</v>
      </c>
      <c r="I33" s="12">
        <v>97</v>
      </c>
      <c r="J33" s="12">
        <v>99</v>
      </c>
      <c r="K33" s="12">
        <v>98</v>
      </c>
      <c r="L33" s="21">
        <f t="shared" si="2"/>
        <v>583</v>
      </c>
    </row>
    <row r="34" spans="2:12" ht="14.25">
      <c r="B34" s="22">
        <v>4</v>
      </c>
      <c r="C34" s="23" t="s">
        <v>67</v>
      </c>
      <c r="D34" s="27" t="s">
        <v>47</v>
      </c>
      <c r="E34" s="10" t="s">
        <v>8</v>
      </c>
      <c r="F34" s="6">
        <v>98</v>
      </c>
      <c r="G34" s="6">
        <v>97</v>
      </c>
      <c r="H34" s="6">
        <v>96</v>
      </c>
      <c r="I34" s="6">
        <v>98</v>
      </c>
      <c r="J34" s="6">
        <v>98</v>
      </c>
      <c r="K34" s="6">
        <v>96</v>
      </c>
      <c r="L34" s="21">
        <f t="shared" si="2"/>
        <v>583</v>
      </c>
    </row>
    <row r="35" spans="2:12" ht="14.25">
      <c r="B35" s="22">
        <v>5</v>
      </c>
      <c r="C35" s="23" t="s">
        <v>55</v>
      </c>
      <c r="D35" s="27" t="s">
        <v>10</v>
      </c>
      <c r="E35" s="10" t="s">
        <v>8</v>
      </c>
      <c r="F35" s="6">
        <v>95</v>
      </c>
      <c r="G35" s="6">
        <v>99</v>
      </c>
      <c r="H35" s="6">
        <v>98</v>
      </c>
      <c r="I35" s="6">
        <v>96</v>
      </c>
      <c r="J35" s="6">
        <v>95</v>
      </c>
      <c r="K35" s="6">
        <v>99</v>
      </c>
      <c r="L35" s="21">
        <f t="shared" si="2"/>
        <v>582</v>
      </c>
    </row>
    <row r="36" spans="2:12" ht="14.25">
      <c r="B36" s="22">
        <v>6</v>
      </c>
      <c r="C36" s="23" t="s">
        <v>66</v>
      </c>
      <c r="D36" s="27" t="s">
        <v>44</v>
      </c>
      <c r="E36" s="10" t="s">
        <v>8</v>
      </c>
      <c r="F36" s="6">
        <v>98</v>
      </c>
      <c r="G36" s="6">
        <v>96</v>
      </c>
      <c r="H36" s="6">
        <v>99</v>
      </c>
      <c r="I36" s="6">
        <v>98</v>
      </c>
      <c r="J36" s="6">
        <v>95</v>
      </c>
      <c r="K36" s="6">
        <v>96</v>
      </c>
      <c r="L36" s="21">
        <f t="shared" si="2"/>
        <v>582</v>
      </c>
    </row>
    <row r="37" spans="2:12" ht="14.25">
      <c r="B37" s="22">
        <v>7</v>
      </c>
      <c r="C37" s="23" t="s">
        <v>68</v>
      </c>
      <c r="D37" s="27" t="s">
        <v>48</v>
      </c>
      <c r="E37" s="10" t="s">
        <v>8</v>
      </c>
      <c r="F37" s="6">
        <v>98</v>
      </c>
      <c r="G37" s="6">
        <v>97</v>
      </c>
      <c r="H37" s="6">
        <v>97</v>
      </c>
      <c r="I37" s="6">
        <v>96</v>
      </c>
      <c r="J37" s="6">
        <v>93</v>
      </c>
      <c r="K37" s="6">
        <v>100</v>
      </c>
      <c r="L37" s="21">
        <f t="shared" si="2"/>
        <v>581</v>
      </c>
    </row>
    <row r="38" spans="2:12" ht="14.25">
      <c r="B38" s="22">
        <v>8</v>
      </c>
      <c r="C38" s="23" t="s">
        <v>62</v>
      </c>
      <c r="D38" s="27" t="s">
        <v>36</v>
      </c>
      <c r="E38" s="10" t="s">
        <v>8</v>
      </c>
      <c r="F38" s="6">
        <v>95</v>
      </c>
      <c r="G38" s="6">
        <v>98</v>
      </c>
      <c r="H38" s="6">
        <v>95</v>
      </c>
      <c r="I38" s="6">
        <v>97</v>
      </c>
      <c r="J38" s="6">
        <v>96</v>
      </c>
      <c r="K38" s="6">
        <v>98</v>
      </c>
      <c r="L38" s="21">
        <f t="shared" si="2"/>
        <v>579</v>
      </c>
    </row>
    <row r="39" spans="2:12" ht="14.25">
      <c r="B39" s="22">
        <v>9</v>
      </c>
      <c r="C39" s="23" t="s">
        <v>56</v>
      </c>
      <c r="D39" s="27" t="s">
        <v>39</v>
      </c>
      <c r="E39" s="10" t="s">
        <v>8</v>
      </c>
      <c r="F39" s="6">
        <v>97</v>
      </c>
      <c r="G39" s="6">
        <v>92</v>
      </c>
      <c r="H39" s="6">
        <v>98</v>
      </c>
      <c r="I39" s="6">
        <v>96</v>
      </c>
      <c r="J39" s="6">
        <v>93</v>
      </c>
      <c r="K39" s="6">
        <v>95</v>
      </c>
      <c r="L39" s="21">
        <f t="shared" si="2"/>
        <v>571</v>
      </c>
    </row>
    <row r="40" spans="2:12" ht="14.25">
      <c r="B40" s="22">
        <v>10</v>
      </c>
      <c r="C40" s="23" t="s">
        <v>64</v>
      </c>
      <c r="D40" s="27" t="s">
        <v>38</v>
      </c>
      <c r="E40" s="10" t="s">
        <v>8</v>
      </c>
      <c r="F40" s="6">
        <v>96</v>
      </c>
      <c r="G40" s="6">
        <v>94</v>
      </c>
      <c r="H40" s="6">
        <v>93</v>
      </c>
      <c r="I40" s="6">
        <v>96</v>
      </c>
      <c r="J40" s="6">
        <v>98</v>
      </c>
      <c r="K40" s="6">
        <v>93</v>
      </c>
      <c r="L40" s="21">
        <f t="shared" si="2"/>
        <v>570</v>
      </c>
    </row>
    <row r="41" spans="2:12" ht="14.25">
      <c r="B41" s="22">
        <v>11</v>
      </c>
      <c r="C41" s="23" t="s">
        <v>60</v>
      </c>
      <c r="D41" s="27" t="s">
        <v>49</v>
      </c>
      <c r="E41" s="10" t="s">
        <v>8</v>
      </c>
      <c r="F41" s="12">
        <v>95</v>
      </c>
      <c r="G41" s="12">
        <v>94</v>
      </c>
      <c r="H41" s="12">
        <v>94</v>
      </c>
      <c r="I41" s="12">
        <v>89</v>
      </c>
      <c r="J41" s="12">
        <v>86</v>
      </c>
      <c r="K41" s="12">
        <v>93</v>
      </c>
      <c r="L41" s="21">
        <f t="shared" si="2"/>
        <v>551</v>
      </c>
    </row>
    <row r="42" spans="2:12" ht="14.25">
      <c r="B42" s="22">
        <v>12</v>
      </c>
      <c r="C42" s="23" t="s">
        <v>88</v>
      </c>
      <c r="D42" s="27" t="s">
        <v>87</v>
      </c>
      <c r="E42" s="10" t="s">
        <v>8</v>
      </c>
      <c r="F42" s="12">
        <v>90</v>
      </c>
      <c r="G42" s="12">
        <v>86</v>
      </c>
      <c r="H42" s="12">
        <v>93</v>
      </c>
      <c r="I42" s="12">
        <v>93</v>
      </c>
      <c r="J42" s="12">
        <v>91</v>
      </c>
      <c r="K42" s="12">
        <v>90</v>
      </c>
      <c r="L42" s="21">
        <f t="shared" si="2"/>
        <v>543</v>
      </c>
    </row>
    <row r="43" spans="2:12" ht="14.25">
      <c r="B43" s="22">
        <v>13</v>
      </c>
      <c r="C43" s="23" t="s">
        <v>61</v>
      </c>
      <c r="D43" s="27" t="s">
        <v>35</v>
      </c>
      <c r="E43" s="5" t="s">
        <v>8</v>
      </c>
      <c r="F43" s="6">
        <v>95</v>
      </c>
      <c r="G43" s="6">
        <v>89</v>
      </c>
      <c r="H43" s="6">
        <v>81</v>
      </c>
      <c r="I43" s="6">
        <v>87</v>
      </c>
      <c r="J43" s="6">
        <v>93</v>
      </c>
      <c r="K43" s="6">
        <v>79</v>
      </c>
      <c r="L43" s="21">
        <f t="shared" si="2"/>
        <v>524</v>
      </c>
    </row>
    <row r="44" spans="2:12" ht="14.25">
      <c r="B44" s="13"/>
      <c r="C44" s="37"/>
      <c r="D44" s="35"/>
      <c r="E44" s="38"/>
      <c r="F44" s="49" t="s">
        <v>103</v>
      </c>
      <c r="G44" s="49"/>
      <c r="H44" s="49"/>
      <c r="I44" s="49"/>
      <c r="J44" s="49"/>
      <c r="K44" s="49"/>
      <c r="L44" s="49"/>
    </row>
    <row r="45" spans="2:12" ht="14.25">
      <c r="B45" s="55" t="s">
        <v>94</v>
      </c>
      <c r="C45" s="56"/>
      <c r="D45" s="56"/>
      <c r="E45" s="17"/>
      <c r="F45" s="2"/>
      <c r="G45" s="2"/>
      <c r="H45" s="53" t="s">
        <v>42</v>
      </c>
      <c r="I45" s="53"/>
      <c r="J45" s="53"/>
      <c r="K45" s="53"/>
      <c r="L45" s="54"/>
    </row>
    <row r="46" spans="2:12" ht="14.25">
      <c r="B46" s="18" t="s">
        <v>2</v>
      </c>
      <c r="C46" s="19" t="s">
        <v>3</v>
      </c>
      <c r="D46" s="20" t="s">
        <v>4</v>
      </c>
      <c r="E46" s="20" t="s">
        <v>5</v>
      </c>
      <c r="F46" s="21">
        <v>1</v>
      </c>
      <c r="G46" s="21">
        <v>2</v>
      </c>
      <c r="H46" s="21">
        <v>3</v>
      </c>
      <c r="I46" s="21">
        <v>4</v>
      </c>
      <c r="J46" s="21">
        <v>5</v>
      </c>
      <c r="K46" s="21">
        <v>6</v>
      </c>
      <c r="L46" s="21" t="s">
        <v>6</v>
      </c>
    </row>
    <row r="47" spans="2:12" ht="14.25">
      <c r="B47" s="22">
        <v>1</v>
      </c>
      <c r="C47" s="23" t="s">
        <v>73</v>
      </c>
      <c r="D47" s="24" t="s">
        <v>53</v>
      </c>
      <c r="E47" s="34" t="s">
        <v>8</v>
      </c>
      <c r="F47" s="21">
        <v>98</v>
      </c>
      <c r="G47" s="21">
        <v>99</v>
      </c>
      <c r="H47" s="21">
        <v>100</v>
      </c>
      <c r="I47" s="21">
        <v>98</v>
      </c>
      <c r="J47" s="21">
        <v>99</v>
      </c>
      <c r="K47" s="21">
        <v>95</v>
      </c>
      <c r="L47" s="21">
        <f>SUM(F47:K47)</f>
        <v>589</v>
      </c>
    </row>
    <row r="48" spans="2:12" ht="14.25">
      <c r="B48" s="22">
        <v>2</v>
      </c>
      <c r="C48" s="8" t="s">
        <v>71</v>
      </c>
      <c r="D48" s="27" t="s">
        <v>51</v>
      </c>
      <c r="E48" s="10" t="s">
        <v>8</v>
      </c>
      <c r="F48" s="6">
        <v>97</v>
      </c>
      <c r="G48" s="6">
        <v>97</v>
      </c>
      <c r="H48" s="6">
        <v>97</v>
      </c>
      <c r="I48" s="6">
        <v>98</v>
      </c>
      <c r="J48" s="6">
        <v>98</v>
      </c>
      <c r="K48" s="6">
        <v>100</v>
      </c>
      <c r="L48" s="21">
        <f>SUM(F48:K48)</f>
        <v>587</v>
      </c>
    </row>
    <row r="49" spans="2:12" ht="14.25">
      <c r="B49" s="22">
        <v>3</v>
      </c>
      <c r="C49" s="36" t="s">
        <v>70</v>
      </c>
      <c r="D49" s="27" t="s">
        <v>50</v>
      </c>
      <c r="E49" s="10" t="s">
        <v>77</v>
      </c>
      <c r="F49" s="6">
        <v>96</v>
      </c>
      <c r="G49" s="6">
        <v>97</v>
      </c>
      <c r="H49" s="6">
        <v>98</v>
      </c>
      <c r="I49" s="6">
        <v>98</v>
      </c>
      <c r="J49" s="6">
        <v>99</v>
      </c>
      <c r="K49" s="6">
        <v>98</v>
      </c>
      <c r="L49" s="21">
        <f>SUM(F49:K49)</f>
        <v>586</v>
      </c>
    </row>
    <row r="50" spans="2:12" ht="14.25">
      <c r="B50" s="22">
        <v>4</v>
      </c>
      <c r="C50" s="36" t="s">
        <v>72</v>
      </c>
      <c r="D50" s="27" t="s">
        <v>52</v>
      </c>
      <c r="E50" s="10" t="s">
        <v>8</v>
      </c>
      <c r="F50" s="6">
        <v>92</v>
      </c>
      <c r="G50" s="6">
        <v>85</v>
      </c>
      <c r="H50" s="6">
        <v>90</v>
      </c>
      <c r="I50" s="6">
        <v>88</v>
      </c>
      <c r="J50" s="6">
        <v>95</v>
      </c>
      <c r="K50" s="6">
        <v>88</v>
      </c>
      <c r="L50" s="21">
        <f>SUM(F50:K50)</f>
        <v>538</v>
      </c>
    </row>
    <row r="51" spans="2:1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2:12" ht="14.25">
      <c r="B52" s="55" t="s">
        <v>93</v>
      </c>
      <c r="C52" s="56"/>
      <c r="D52" s="56"/>
      <c r="E52" s="17"/>
      <c r="F52" s="2"/>
      <c r="G52" s="2"/>
      <c r="H52" s="53" t="s">
        <v>43</v>
      </c>
      <c r="I52" s="53"/>
      <c r="J52" s="53"/>
      <c r="K52" s="53"/>
      <c r="L52" s="54"/>
    </row>
    <row r="53" spans="2:12" ht="14.25">
      <c r="B53" s="18" t="s">
        <v>2</v>
      </c>
      <c r="C53" s="19" t="s">
        <v>3</v>
      </c>
      <c r="D53" s="20" t="s">
        <v>4</v>
      </c>
      <c r="E53" s="20" t="s">
        <v>5</v>
      </c>
      <c r="F53" s="21">
        <v>1</v>
      </c>
      <c r="G53" s="21">
        <v>2</v>
      </c>
      <c r="H53" s="21">
        <v>3</v>
      </c>
      <c r="I53" s="21">
        <v>4</v>
      </c>
      <c r="J53" s="21">
        <v>5</v>
      </c>
      <c r="K53" s="21">
        <v>6</v>
      </c>
      <c r="L53" s="21" t="s">
        <v>6</v>
      </c>
    </row>
    <row r="54" spans="2:12" ht="14.25">
      <c r="B54" s="22">
        <v>1</v>
      </c>
      <c r="C54" s="39" t="s">
        <v>55</v>
      </c>
      <c r="D54" s="24" t="s">
        <v>40</v>
      </c>
      <c r="E54" s="34" t="s">
        <v>76</v>
      </c>
      <c r="F54" s="21">
        <v>87</v>
      </c>
      <c r="G54" s="21">
        <v>88</v>
      </c>
      <c r="H54" s="21">
        <v>87</v>
      </c>
      <c r="I54" s="21">
        <v>89</v>
      </c>
      <c r="J54" s="21">
        <v>86</v>
      </c>
      <c r="K54" s="21">
        <v>93</v>
      </c>
      <c r="L54" s="21">
        <f>SUM(F54:K54)</f>
        <v>530</v>
      </c>
    </row>
    <row r="55" spans="2:12" ht="14.25">
      <c r="B55" s="22">
        <v>2</v>
      </c>
      <c r="C55" s="8" t="s">
        <v>74</v>
      </c>
      <c r="D55" s="24" t="s">
        <v>33</v>
      </c>
      <c r="E55" s="10" t="s">
        <v>8</v>
      </c>
      <c r="F55" s="6">
        <v>88</v>
      </c>
      <c r="G55" s="6">
        <v>88</v>
      </c>
      <c r="H55" s="6">
        <v>88</v>
      </c>
      <c r="I55" s="6">
        <v>82</v>
      </c>
      <c r="J55" s="6">
        <v>83</v>
      </c>
      <c r="K55" s="6">
        <v>91</v>
      </c>
      <c r="L55" s="21">
        <f>SUM(F55:K55)</f>
        <v>520</v>
      </c>
    </row>
    <row r="56" spans="2:12" ht="14.25">
      <c r="B56" s="22">
        <v>3</v>
      </c>
      <c r="C56" s="36" t="s">
        <v>63</v>
      </c>
      <c r="D56" s="27" t="s">
        <v>45</v>
      </c>
      <c r="E56" s="10" t="s">
        <v>8</v>
      </c>
      <c r="F56" s="6">
        <v>84</v>
      </c>
      <c r="G56" s="6">
        <v>80</v>
      </c>
      <c r="H56" s="6">
        <v>84</v>
      </c>
      <c r="I56" s="6">
        <v>83</v>
      </c>
      <c r="J56" s="6">
        <v>78</v>
      </c>
      <c r="K56" s="6">
        <v>78</v>
      </c>
      <c r="L56" s="21">
        <f>SUM(F56:K56)</f>
        <v>487</v>
      </c>
    </row>
    <row r="57" spans="2:12" ht="14.25">
      <c r="B57" s="22">
        <v>4</v>
      </c>
      <c r="C57" s="8" t="s">
        <v>68</v>
      </c>
      <c r="D57" s="27" t="s">
        <v>91</v>
      </c>
      <c r="E57" s="10" t="s">
        <v>8</v>
      </c>
      <c r="F57" s="6">
        <v>72</v>
      </c>
      <c r="G57" s="6">
        <v>74</v>
      </c>
      <c r="H57" s="6">
        <v>76</v>
      </c>
      <c r="I57" s="6">
        <v>83</v>
      </c>
      <c r="J57" s="6">
        <v>87</v>
      </c>
      <c r="K57" s="6">
        <v>79</v>
      </c>
      <c r="L57" s="21">
        <f>SUM(F57:K57)</f>
        <v>471</v>
      </c>
    </row>
    <row r="58" spans="2:12" ht="14.25">
      <c r="B58" s="22">
        <v>5</v>
      </c>
      <c r="C58" s="8" t="s">
        <v>75</v>
      </c>
      <c r="D58" s="27" t="s">
        <v>46</v>
      </c>
      <c r="E58" s="10" t="s">
        <v>8</v>
      </c>
      <c r="F58" s="6">
        <v>77</v>
      </c>
      <c r="G58" s="6">
        <v>77</v>
      </c>
      <c r="H58" s="6">
        <v>75</v>
      </c>
      <c r="I58" s="6">
        <v>67</v>
      </c>
      <c r="J58" s="6">
        <v>69</v>
      </c>
      <c r="K58" s="6">
        <v>60</v>
      </c>
      <c r="L58" s="21">
        <f>SUM(F58:K58)</f>
        <v>425</v>
      </c>
    </row>
  </sheetData>
  <mergeCells count="18">
    <mergeCell ref="B1:L1"/>
    <mergeCell ref="C2:L2"/>
    <mergeCell ref="B4:D4"/>
    <mergeCell ref="G4:L4"/>
    <mergeCell ref="B12:D12"/>
    <mergeCell ref="H12:L12"/>
    <mergeCell ref="B52:D52"/>
    <mergeCell ref="H52:L52"/>
    <mergeCell ref="F28:L28"/>
    <mergeCell ref="F44:L44"/>
    <mergeCell ref="F11:L11"/>
    <mergeCell ref="F22:L22"/>
    <mergeCell ref="B23:D23"/>
    <mergeCell ref="H23:L23"/>
    <mergeCell ref="B29:D29"/>
    <mergeCell ref="H29:L29"/>
    <mergeCell ref="B45:D45"/>
    <mergeCell ref="H45:L45"/>
  </mergeCells>
  <phoneticPr fontId="3"/>
  <dataValidations count="2">
    <dataValidation imeMode="hiragana" allowBlank="1" showInputMessage="1" showErrorMessage="1" sqref="D13:E22 D5:E6 D46:E51 D53:E58 D11 E26:E27 D24:D27 E24 D30:E44"/>
    <dataValidation imeMode="off" allowBlank="1" showInputMessage="1" showErrorMessage="1" sqref="F44 C5:C11 C13:C22 F11 B1:B2 C53:C58 F53:L58 C24:C27 C46:C51 F46:L51 L33:L43 H24:L27 F24:G26 F33:K38 F30:L32 F28 C30:C44 B4:B58 F40:K43 F5:L10 F13:L21 F22"/>
  </dataValidations>
  <pageMargins left="0.25" right="0.25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記録用</vt:lpstr>
      <vt:lpstr>記録用!Print_Area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鹿児島県ライフル射撃場</dc:creator>
  <cp:lastModifiedBy>USER</cp:lastModifiedBy>
  <cp:lastPrinted>2018-09-23T04:51:08Z</cp:lastPrinted>
  <dcterms:created xsi:type="dcterms:W3CDTF">2018-09-22T23:27:02Z</dcterms:created>
  <dcterms:modified xsi:type="dcterms:W3CDTF">2018-09-23T11:11:09Z</dcterms:modified>
</cp:coreProperties>
</file>