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6570" activeTab="0"/>
  </bookViews>
  <sheets>
    <sheet name="国体最終予選 " sheetId="1" r:id="rId1"/>
  </sheets>
  <definedNames>
    <definedName name="_xlnm.Print_Area" localSheetId="0">'国体最終予選 '!$B$2:$L$64</definedName>
  </definedNames>
  <calcPr fullCalcOnLoad="1"/>
</workbook>
</file>

<file path=xl/sharedStrings.xml><?xml version="1.0" encoding="utf-8"?>
<sst xmlns="http://schemas.openxmlformats.org/spreadsheetml/2006/main" count="172" uniqueCount="102">
  <si>
    <t>鹿児島県ライフル射撃場</t>
  </si>
  <si>
    <t>種目</t>
  </si>
  <si>
    <t>順位</t>
  </si>
  <si>
    <t>射座番号</t>
  </si>
  <si>
    <t>氏名</t>
  </si>
  <si>
    <t>所属</t>
  </si>
  <si>
    <t>TOTAL</t>
  </si>
  <si>
    <t>吉川　和宏</t>
  </si>
  <si>
    <t>県ライフル射撃協会</t>
  </si>
  <si>
    <t>髙野　颯汰</t>
  </si>
  <si>
    <t>第一工業大学</t>
  </si>
  <si>
    <t>鳩野　祥菜</t>
  </si>
  <si>
    <t>鹿児島国際大学</t>
  </si>
  <si>
    <t>1-14</t>
  </si>
  <si>
    <t>久留米　歩美</t>
  </si>
  <si>
    <t>志学館大学</t>
  </si>
  <si>
    <t>1-4</t>
  </si>
  <si>
    <t>牛留　慶貴</t>
  </si>
  <si>
    <t>県ライフル射撃協会</t>
  </si>
  <si>
    <t>1-5</t>
  </si>
  <si>
    <t>井手上　稜</t>
  </si>
  <si>
    <t>鹿児島県警</t>
  </si>
  <si>
    <t>1-3</t>
  </si>
  <si>
    <t>上田　正美</t>
  </si>
  <si>
    <t>平和台病院</t>
  </si>
  <si>
    <t>東福　侑己</t>
  </si>
  <si>
    <t>鹿児島実業高校</t>
  </si>
  <si>
    <t>1-12</t>
  </si>
  <si>
    <t>上村　健士郎</t>
  </si>
  <si>
    <t>1-10</t>
  </si>
  <si>
    <t>池田　優希</t>
  </si>
  <si>
    <t>吉野東中学校</t>
  </si>
  <si>
    <t>松尾　美歩</t>
  </si>
  <si>
    <t>鹿児島玉龍高校</t>
  </si>
  <si>
    <t>西田　貴幸</t>
  </si>
  <si>
    <t>3-5</t>
  </si>
  <si>
    <t>冨山　龍雅</t>
  </si>
  <si>
    <t>2-4</t>
  </si>
  <si>
    <t>濱田　賢利</t>
  </si>
  <si>
    <t>2-7</t>
  </si>
  <si>
    <t>稲森　瑠星</t>
  </si>
  <si>
    <t>2-8</t>
  </si>
  <si>
    <t>神田　孔明</t>
  </si>
  <si>
    <t>2-5</t>
  </si>
  <si>
    <t>原　　陽聖</t>
  </si>
  <si>
    <t>2-6</t>
  </si>
  <si>
    <t>橋口　佑人</t>
  </si>
  <si>
    <t>2-1</t>
  </si>
  <si>
    <t>松元　仁哉</t>
  </si>
  <si>
    <t>3-3</t>
  </si>
  <si>
    <t>寺園　玲音</t>
  </si>
  <si>
    <t>1-5</t>
  </si>
  <si>
    <t>中野　遥陽</t>
  </si>
  <si>
    <t>坂元中学校</t>
  </si>
  <si>
    <t>重村　桜</t>
  </si>
  <si>
    <t>2-2</t>
  </si>
  <si>
    <t>内山　媛賀</t>
  </si>
  <si>
    <t>1-3</t>
  </si>
  <si>
    <t>白石　光里</t>
  </si>
  <si>
    <t>吉田南中学校</t>
  </si>
  <si>
    <t>3-2</t>
  </si>
  <si>
    <t>平川　結貴</t>
  </si>
  <si>
    <t>3-1</t>
  </si>
  <si>
    <t>中村　瑞乃</t>
  </si>
  <si>
    <t>1-6</t>
  </si>
  <si>
    <t>有水　萌子</t>
  </si>
  <si>
    <t>中村　杏華</t>
  </si>
  <si>
    <t>鹿児島女子高校</t>
  </si>
  <si>
    <t>1-3</t>
  </si>
  <si>
    <t>田中　里奈</t>
  </si>
  <si>
    <t>伊敷台中学校</t>
  </si>
  <si>
    <t>1-1</t>
  </si>
  <si>
    <t>白石　三喜</t>
  </si>
  <si>
    <t>下坂元　伶大</t>
  </si>
  <si>
    <t>1-2</t>
  </si>
  <si>
    <t>宮田　奈々子</t>
  </si>
  <si>
    <t>櫛山　風音</t>
  </si>
  <si>
    <t>50mP60M</t>
  </si>
  <si>
    <r>
      <t>50</t>
    </r>
    <r>
      <rPr>
        <b/>
        <sz val="12"/>
        <rFont val="ＭＳ 明朝"/>
        <family val="1"/>
      </rPr>
      <t>メートルライフル伏射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発成年男子</t>
    </r>
  </si>
  <si>
    <t>10mS60M</t>
  </si>
  <si>
    <r>
      <t>10</t>
    </r>
    <r>
      <rPr>
        <b/>
        <sz val="12"/>
        <rFont val="ＭＳ 明朝"/>
        <family val="1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発成年男子</t>
    </r>
  </si>
  <si>
    <t>1-13</t>
  </si>
  <si>
    <t>10mS60W</t>
  </si>
  <si>
    <r>
      <t>10</t>
    </r>
    <r>
      <rPr>
        <b/>
        <sz val="12"/>
        <rFont val="ＭＳ 明朝"/>
        <family val="1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発成年女子</t>
    </r>
  </si>
  <si>
    <t>1-11</t>
  </si>
  <si>
    <t>AP60MW</t>
  </si>
  <si>
    <r>
      <t>エアピストル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発男女</t>
    </r>
  </si>
  <si>
    <t>10mS60MJ</t>
  </si>
  <si>
    <r>
      <t>10</t>
    </r>
    <r>
      <rPr>
        <b/>
        <sz val="12"/>
        <rFont val="ＭＳ 明朝"/>
        <family val="1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発少年男子</t>
    </r>
  </si>
  <si>
    <t>1-9</t>
  </si>
  <si>
    <t>10mS60WJ</t>
  </si>
  <si>
    <r>
      <t>10</t>
    </r>
    <r>
      <rPr>
        <b/>
        <sz val="12"/>
        <rFont val="ＭＳ 明朝"/>
        <family val="1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発少年女子</t>
    </r>
  </si>
  <si>
    <t>1-15</t>
  </si>
  <si>
    <t>BRS60MJ</t>
  </si>
  <si>
    <r>
      <t xml:space="preserve"> </t>
    </r>
    <r>
      <rPr>
        <b/>
        <sz val="12"/>
        <rFont val="ＭＳ 明朝"/>
        <family val="1"/>
      </rP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発少年男子</t>
    </r>
  </si>
  <si>
    <t>2-3</t>
  </si>
  <si>
    <t>BRS60WJ</t>
  </si>
  <si>
    <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発少年女子</t>
    </r>
  </si>
  <si>
    <t>3-4</t>
  </si>
  <si>
    <t>BP60MWJ</t>
  </si>
  <si>
    <r>
      <t>ビームピストル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発少年男女</t>
    </r>
  </si>
  <si>
    <t>第73回福井国体　鹿児島県最終予選会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</si>
</sst>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);[Red]\(0\)"/>
    <numFmt numFmtId="179" formatCode="0_ "/>
    <numFmt numFmtId="180" formatCode="?\-??"/>
    <numFmt numFmtId="181" formatCode="0.0_);[Red]\(0.0\)"/>
    <numFmt numFmtId="182" formatCode="0;[Red]0"/>
    <numFmt numFmtId="183" formatCode="#,##0;[Red]#,##0"/>
    <numFmt numFmtId="184" formatCode="0.0;[Red]0.0"/>
    <numFmt numFmtId="185" formatCode="0;_"/>
    <numFmt numFmtId="186" formatCode="m/d;@"/>
    <numFmt numFmtId="187" formatCode="mmm\-yyyy"/>
    <numFmt numFmtId="188" formatCode="0.0_);\(0.0\)"/>
    <numFmt numFmtId="189" formatCode="0.E+00"/>
    <numFmt numFmtId="190" formatCode="0.00_);[Red]\(0.00\)"/>
    <numFmt numFmtId="191" formatCode="#,##0_);[Red]\(#,##0\)"/>
    <numFmt numFmtId="192" formatCode="#,##0.0_);\(#,##0.0\)"/>
    <numFmt numFmtId="193" formatCode="0_);\(0\)"/>
    <numFmt numFmtId="194" formatCode="0.00_ "/>
    <numFmt numFmtId="195" formatCode="#,##0.0"/>
    <numFmt numFmtId="196" formatCode="[$-F800]dddd\,\ mmmm\ dd\,\ yyyy"/>
    <numFmt numFmtId="197" formatCode="[&lt;=999]000;[&lt;=9999]000\-00;000\-0000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ＭＳ 明朝"/>
      <family val="1"/>
    </font>
    <font>
      <b/>
      <sz val="9"/>
      <name val="Arial"/>
      <family val="2"/>
    </font>
    <font>
      <sz val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1" fillId="0" borderId="0" xfId="63" applyNumberFormat="1" applyFont="1" applyFill="1" applyBorder="1" applyAlignment="1">
      <alignment horizontal="centerContinuous" vertical="center"/>
      <protection/>
    </xf>
    <xf numFmtId="0" fontId="22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178" fontId="23" fillId="0" borderId="0" xfId="63" applyNumberFormat="1" applyFont="1" applyFill="1" applyBorder="1" applyAlignment="1">
      <alignment horizontal="center" vertical="center"/>
      <protection/>
    </xf>
    <xf numFmtId="49" fontId="22" fillId="0" borderId="0" xfId="63" applyNumberFormat="1" applyFont="1" applyFill="1" applyBorder="1" applyAlignment="1">
      <alignment horizontal="center" vertical="center"/>
      <protection/>
    </xf>
    <xf numFmtId="0" fontId="23" fillId="0" borderId="0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center" vertical="center" shrinkToFit="1"/>
      <protection/>
    </xf>
    <xf numFmtId="0" fontId="25" fillId="0" borderId="0" xfId="64" applyFont="1" applyFill="1" applyBorder="1">
      <alignment vertical="center"/>
      <protection/>
    </xf>
    <xf numFmtId="178" fontId="26" fillId="0" borderId="0" xfId="63" applyNumberFormat="1" applyFont="1" applyFill="1" applyBorder="1" applyAlignment="1">
      <alignment horizontal="right" vertical="center"/>
      <protection/>
    </xf>
    <xf numFmtId="58" fontId="23" fillId="0" borderId="0" xfId="63" applyNumberFormat="1" applyFont="1" applyFill="1" applyBorder="1" applyAlignment="1">
      <alignment vertical="center"/>
      <protection/>
    </xf>
    <xf numFmtId="0" fontId="23" fillId="0" borderId="0" xfId="63" applyNumberFormat="1" applyFont="1" applyFill="1" applyBorder="1" applyAlignment="1">
      <alignment vertical="center"/>
      <protection/>
    </xf>
    <xf numFmtId="196" fontId="0" fillId="0" borderId="0" xfId="63" applyNumberFormat="1" applyFont="1" applyFill="1" applyBorder="1" applyAlignment="1">
      <alignment horizontal="centerContinuous" vertical="center"/>
      <protection/>
    </xf>
    <xf numFmtId="196" fontId="22" fillId="0" borderId="0" xfId="63" applyNumberFormat="1" applyFont="1" applyFill="1" applyBorder="1" applyAlignment="1">
      <alignment horizontal="centerContinuous" vertical="center"/>
      <protection/>
    </xf>
    <xf numFmtId="0" fontId="27" fillId="0" borderId="0" xfId="63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vertical="center"/>
    </xf>
    <xf numFmtId="178" fontId="23" fillId="0" borderId="10" xfId="63" applyNumberFormat="1" applyFont="1" applyFill="1" applyBorder="1" applyAlignment="1">
      <alignment horizontal="center" vertical="center"/>
      <protection/>
    </xf>
    <xf numFmtId="49" fontId="22" fillId="0" borderId="10" xfId="63" applyNumberFormat="1" applyFont="1" applyFill="1" applyBorder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 shrinkToFit="1"/>
      <protection/>
    </xf>
    <xf numFmtId="0" fontId="25" fillId="0" borderId="10" xfId="64" applyFont="1" applyFill="1" applyBorder="1">
      <alignment vertical="center"/>
      <protection/>
    </xf>
    <xf numFmtId="178" fontId="28" fillId="0" borderId="11" xfId="63" applyNumberFormat="1" applyFont="1" applyFill="1" applyBorder="1" applyAlignment="1">
      <alignment horizontal="center" vertical="center"/>
      <protection/>
    </xf>
    <xf numFmtId="180" fontId="29" fillId="0" borderId="11" xfId="63" applyNumberFormat="1" applyFont="1" applyFill="1" applyBorder="1" applyAlignment="1">
      <alignment vertical="center"/>
      <protection/>
    </xf>
    <xf numFmtId="0" fontId="30" fillId="0" borderId="11" xfId="63" applyFont="1" applyFill="1" applyBorder="1" applyAlignment="1">
      <alignment vertical="center"/>
      <protection/>
    </xf>
    <xf numFmtId="0" fontId="29" fillId="0" borderId="11" xfId="63" applyFont="1" applyFill="1" applyBorder="1" applyAlignment="1">
      <alignment vertical="center"/>
      <protection/>
    </xf>
    <xf numFmtId="0" fontId="29" fillId="0" borderId="11" xfId="63" applyFont="1" applyFill="1" applyBorder="1" applyAlignment="1">
      <alignment horizontal="right" vertical="center"/>
      <protection/>
    </xf>
    <xf numFmtId="178" fontId="31" fillId="0" borderId="12" xfId="63" applyNumberFormat="1" applyFont="1" applyFill="1" applyBorder="1" applyAlignment="1">
      <alignment horizontal="center" vertical="center"/>
      <protection/>
    </xf>
    <xf numFmtId="180" fontId="32" fillId="0" borderId="13" xfId="63" applyNumberFormat="1" applyFont="1" applyFill="1" applyBorder="1" applyAlignment="1">
      <alignment horizontal="center" vertical="center"/>
      <protection/>
    </xf>
    <xf numFmtId="0" fontId="31" fillId="0" borderId="14" xfId="63" applyFont="1" applyFill="1" applyBorder="1" applyAlignment="1">
      <alignment horizontal="center" vertical="center"/>
      <protection/>
    </xf>
    <xf numFmtId="0" fontId="33" fillId="0" borderId="12" xfId="63" applyFont="1" applyFill="1" applyBorder="1" applyAlignment="1">
      <alignment horizontal="center" vertical="center"/>
      <protection/>
    </xf>
    <xf numFmtId="0" fontId="23" fillId="0" borderId="14" xfId="63" applyNumberFormat="1" applyFont="1" applyFill="1" applyBorder="1" applyAlignment="1">
      <alignment horizontal="center" vertical="center"/>
      <protection/>
    </xf>
    <xf numFmtId="0" fontId="23" fillId="0" borderId="12" xfId="63" applyNumberFormat="1" applyFont="1" applyFill="1" applyBorder="1" applyAlignment="1">
      <alignment horizontal="center" vertical="center"/>
      <protection/>
    </xf>
    <xf numFmtId="181" fontId="25" fillId="0" borderId="15" xfId="64" applyNumberFormat="1" applyFont="1" applyFill="1" applyBorder="1" applyAlignment="1">
      <alignment horizontal="center" vertical="center"/>
      <protection/>
    </xf>
    <xf numFmtId="178" fontId="23" fillId="0" borderId="16" xfId="63" applyNumberFormat="1" applyFont="1" applyFill="1" applyBorder="1" applyAlignment="1">
      <alignment horizontal="center" vertical="center"/>
      <protection/>
    </xf>
    <xf numFmtId="49" fontId="22" fillId="0" borderId="17" xfId="63" applyNumberFormat="1" applyFont="1" applyFill="1" applyBorder="1" applyAlignment="1">
      <alignment horizontal="center" vertical="center"/>
      <protection/>
    </xf>
    <xf numFmtId="0" fontId="31" fillId="0" borderId="18" xfId="63" applyFont="1" applyFill="1" applyBorder="1" applyAlignment="1">
      <alignment horizontal="center" vertical="center"/>
      <protection/>
    </xf>
    <xf numFmtId="0" fontId="32" fillId="0" borderId="19" xfId="63" applyFont="1" applyFill="1" applyBorder="1" applyAlignment="1">
      <alignment horizontal="center" vertical="center" shrinkToFit="1"/>
      <protection/>
    </xf>
    <xf numFmtId="181" fontId="23" fillId="0" borderId="20" xfId="63" applyNumberFormat="1" applyFont="1" applyFill="1" applyBorder="1" applyAlignment="1">
      <alignment horizontal="center" vertical="center"/>
      <protection/>
    </xf>
    <xf numFmtId="181" fontId="23" fillId="0" borderId="16" xfId="63" applyNumberFormat="1" applyFont="1" applyFill="1" applyBorder="1" applyAlignment="1">
      <alignment horizontal="center" vertical="center"/>
      <protection/>
    </xf>
    <xf numFmtId="181" fontId="34" fillId="0" borderId="20" xfId="64" applyNumberFormat="1" applyFont="1" applyFill="1" applyBorder="1">
      <alignment vertical="center"/>
      <protection/>
    </xf>
    <xf numFmtId="49" fontId="23" fillId="0" borderId="10" xfId="63" applyNumberFormat="1" applyFont="1" applyFill="1" applyBorder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49" fontId="29" fillId="0" borderId="11" xfId="63" applyNumberFormat="1" applyFont="1" applyFill="1" applyBorder="1" applyAlignment="1">
      <alignment vertical="center"/>
      <protection/>
    </xf>
    <xf numFmtId="0" fontId="35" fillId="0" borderId="11" xfId="63" applyFont="1" applyFill="1" applyBorder="1" applyAlignment="1">
      <alignment vertical="center"/>
      <protection/>
    </xf>
    <xf numFmtId="0" fontId="25" fillId="0" borderId="11" xfId="64" applyFont="1" applyFill="1" applyBorder="1">
      <alignment vertical="center"/>
      <protection/>
    </xf>
    <xf numFmtId="0" fontId="31" fillId="0" borderId="15" xfId="63" applyFont="1" applyFill="1" applyBorder="1" applyAlignment="1">
      <alignment horizontal="center" vertical="center"/>
      <protection/>
    </xf>
    <xf numFmtId="0" fontId="33" fillId="0" borderId="14" xfId="63" applyFont="1" applyFill="1" applyBorder="1" applyAlignment="1">
      <alignment horizontal="center" vertical="center"/>
      <protection/>
    </xf>
    <xf numFmtId="0" fontId="23" fillId="0" borderId="15" xfId="63" applyNumberFormat="1" applyFont="1" applyFill="1" applyBorder="1" applyAlignment="1">
      <alignment horizontal="center" vertical="center"/>
      <protection/>
    </xf>
    <xf numFmtId="49" fontId="36" fillId="0" borderId="17" xfId="63" applyNumberFormat="1" applyFont="1" applyFill="1" applyBorder="1" applyAlignment="1">
      <alignment horizontal="center" vertical="center"/>
      <protection/>
    </xf>
    <xf numFmtId="0" fontId="36" fillId="0" borderId="19" xfId="63" applyFont="1" applyFill="1" applyBorder="1" applyAlignment="1">
      <alignment horizontal="center" vertical="center"/>
      <protection/>
    </xf>
    <xf numFmtId="181" fontId="23" fillId="0" borderId="20" xfId="63" applyNumberFormat="1" applyFont="1" applyFill="1" applyBorder="1" applyAlignment="1">
      <alignment horizontal="right" vertical="center"/>
      <protection/>
    </xf>
    <xf numFmtId="49" fontId="36" fillId="0" borderId="0" xfId="63" applyNumberFormat="1" applyFont="1" applyFill="1" applyBorder="1" applyAlignment="1">
      <alignment horizontal="center" vertical="center"/>
      <protection/>
    </xf>
    <xf numFmtId="0" fontId="27" fillId="0" borderId="0" xfId="63" applyFont="1" applyFill="1" applyBorder="1" applyAlignment="1">
      <alignment horizontal="center" vertical="center"/>
      <protection/>
    </xf>
    <xf numFmtId="0" fontId="36" fillId="0" borderId="0" xfId="63" applyFont="1" applyFill="1" applyBorder="1" applyAlignment="1">
      <alignment horizontal="center" vertical="center"/>
      <protection/>
    </xf>
    <xf numFmtId="181" fontId="23" fillId="0" borderId="0" xfId="63" applyNumberFormat="1" applyFont="1" applyFill="1" applyBorder="1" applyAlignment="1">
      <alignment horizontal="center" vertical="center"/>
      <protection/>
    </xf>
    <xf numFmtId="181" fontId="23" fillId="0" borderId="0" xfId="63" applyNumberFormat="1" applyFont="1" applyFill="1" applyBorder="1" applyAlignment="1">
      <alignment horizontal="right" vertical="center"/>
      <protection/>
    </xf>
    <xf numFmtId="0" fontId="23" fillId="0" borderId="21" xfId="63" applyNumberFormat="1" applyFont="1" applyFill="1" applyBorder="1" applyAlignment="1">
      <alignment horizontal="center" vertical="center"/>
      <protection/>
    </xf>
    <xf numFmtId="0" fontId="23" fillId="0" borderId="22" xfId="63" applyNumberFormat="1" applyFont="1" applyFill="1" applyBorder="1" applyAlignment="1">
      <alignment horizontal="center" vertical="center"/>
      <protection/>
    </xf>
    <xf numFmtId="181" fontId="25" fillId="0" borderId="23" xfId="64" applyNumberFormat="1" applyFont="1" applyFill="1" applyBorder="1" applyAlignment="1">
      <alignment horizontal="center" vertical="center"/>
      <protection/>
    </xf>
    <xf numFmtId="178" fontId="23" fillId="0" borderId="24" xfId="63" applyNumberFormat="1" applyFont="1" applyFill="1" applyBorder="1" applyAlignment="1">
      <alignment horizontal="center" vertical="center"/>
      <protection/>
    </xf>
    <xf numFmtId="49" fontId="36" fillId="0" borderId="25" xfId="63" applyNumberFormat="1" applyFont="1" applyFill="1" applyBorder="1" applyAlignment="1">
      <alignment horizontal="center" vertical="center"/>
      <protection/>
    </xf>
    <xf numFmtId="0" fontId="31" fillId="0" borderId="26" xfId="63" applyFont="1" applyFill="1" applyBorder="1" applyAlignment="1">
      <alignment horizontal="center" vertical="center"/>
      <protection/>
    </xf>
    <xf numFmtId="0" fontId="37" fillId="0" borderId="27" xfId="63" applyFont="1" applyFill="1" applyBorder="1" applyAlignment="1">
      <alignment horizontal="center" vertical="center" shrinkToFit="1"/>
      <protection/>
    </xf>
    <xf numFmtId="176" fontId="23" fillId="0" borderId="28" xfId="63" applyNumberFormat="1" applyFont="1" applyFill="1" applyBorder="1" applyAlignment="1">
      <alignment horizontal="center" vertical="center"/>
      <protection/>
    </xf>
    <xf numFmtId="176" fontId="23" fillId="0" borderId="28" xfId="63" applyNumberFormat="1" applyFont="1" applyFill="1" applyBorder="1" applyAlignment="1">
      <alignment vertical="center"/>
      <protection/>
    </xf>
    <xf numFmtId="176" fontId="23" fillId="0" borderId="24" xfId="63" applyNumberFormat="1" applyFont="1" applyFill="1" applyBorder="1" applyAlignment="1">
      <alignment vertical="center"/>
      <protection/>
    </xf>
    <xf numFmtId="176" fontId="34" fillId="0" borderId="29" xfId="64" applyNumberFormat="1" applyFont="1" applyFill="1" applyBorder="1">
      <alignment vertical="center"/>
      <protection/>
    </xf>
    <xf numFmtId="178" fontId="23" fillId="0" borderId="30" xfId="63" applyNumberFormat="1" applyFont="1" applyFill="1" applyBorder="1" applyAlignment="1">
      <alignment horizontal="center" vertical="center"/>
      <protection/>
    </xf>
    <xf numFmtId="49" fontId="36" fillId="0" borderId="31" xfId="63" applyNumberFormat="1" applyFont="1" applyFill="1" applyBorder="1" applyAlignment="1">
      <alignment horizontal="center" vertical="center"/>
      <protection/>
    </xf>
    <xf numFmtId="0" fontId="0" fillId="0" borderId="32" xfId="64" applyFont="1" applyFill="1" applyBorder="1" applyAlignment="1">
      <alignment horizontal="center" vertical="center"/>
      <protection/>
    </xf>
    <xf numFmtId="0" fontId="33" fillId="0" borderId="30" xfId="63" applyFont="1" applyFill="1" applyBorder="1" applyAlignment="1">
      <alignment horizontal="center" vertical="center"/>
      <protection/>
    </xf>
    <xf numFmtId="176" fontId="23" fillId="0" borderId="33" xfId="63" applyNumberFormat="1" applyFont="1" applyFill="1" applyBorder="1" applyAlignment="1">
      <alignment horizontal="center" vertical="center"/>
      <protection/>
    </xf>
    <xf numFmtId="176" fontId="23" fillId="0" borderId="33" xfId="63" applyNumberFormat="1" applyFont="1" applyFill="1" applyBorder="1" applyAlignment="1">
      <alignment vertical="center"/>
      <protection/>
    </xf>
    <xf numFmtId="176" fontId="23" fillId="0" borderId="34" xfId="63" applyNumberFormat="1" applyFont="1" applyFill="1" applyBorder="1" applyAlignment="1">
      <alignment vertical="center"/>
      <protection/>
    </xf>
    <xf numFmtId="176" fontId="34" fillId="0" borderId="33" xfId="64" applyNumberFormat="1" applyFont="1" applyFill="1" applyBorder="1">
      <alignment vertical="center"/>
      <protection/>
    </xf>
    <xf numFmtId="180" fontId="28" fillId="0" borderId="14" xfId="63" applyNumberFormat="1" applyFont="1" applyFill="1" applyBorder="1" applyAlignment="1">
      <alignment horizontal="center" vertical="center"/>
      <protection/>
    </xf>
    <xf numFmtId="0" fontId="29" fillId="0" borderId="14" xfId="63" applyFont="1" applyFill="1" applyBorder="1" applyAlignment="1">
      <alignment horizontal="left" vertical="center"/>
      <protection/>
    </xf>
    <xf numFmtId="0" fontId="38" fillId="0" borderId="14" xfId="63" applyFont="1" applyFill="1" applyBorder="1" applyAlignment="1">
      <alignment horizontal="left" vertical="center"/>
      <protection/>
    </xf>
    <xf numFmtId="0" fontId="29" fillId="0" borderId="14" xfId="63" applyFont="1" applyFill="1" applyBorder="1" applyAlignment="1">
      <alignment vertical="center"/>
      <protection/>
    </xf>
    <xf numFmtId="0" fontId="25" fillId="0" borderId="14" xfId="64" applyFont="1" applyFill="1" applyBorder="1">
      <alignment vertical="center"/>
      <protection/>
    </xf>
    <xf numFmtId="0" fontId="28" fillId="0" borderId="14" xfId="63" applyFont="1" applyFill="1" applyBorder="1" applyAlignment="1">
      <alignment horizontal="right" vertical="center"/>
      <protection/>
    </xf>
    <xf numFmtId="0" fontId="31" fillId="0" borderId="12" xfId="63" applyNumberFormat="1" applyFont="1" applyFill="1" applyBorder="1" applyAlignment="1">
      <alignment horizontal="center" vertical="center"/>
      <protection/>
    </xf>
    <xf numFmtId="181" fontId="25" fillId="0" borderId="35" xfId="64" applyNumberFormat="1" applyFont="1" applyFill="1" applyBorder="1" applyAlignment="1">
      <alignment horizontal="center" vertical="center"/>
      <protection/>
    </xf>
    <xf numFmtId="0" fontId="23" fillId="0" borderId="36" xfId="63" applyNumberFormat="1" applyFont="1" applyFill="1" applyBorder="1" applyAlignment="1">
      <alignment horizontal="center" vertical="center"/>
      <protection/>
    </xf>
    <xf numFmtId="180" fontId="36" fillId="0" borderId="37" xfId="63" applyNumberFormat="1" applyFont="1" applyFill="1" applyBorder="1" applyAlignment="1" quotePrefix="1">
      <alignment horizontal="center" vertical="center"/>
      <protection/>
    </xf>
    <xf numFmtId="0" fontId="31" fillId="0" borderId="38" xfId="63" applyFont="1" applyFill="1" applyBorder="1" applyAlignment="1">
      <alignment horizontal="center" vertical="center"/>
      <protection/>
    </xf>
    <xf numFmtId="0" fontId="39" fillId="0" borderId="29" xfId="63" applyFont="1" applyFill="1" applyBorder="1" applyAlignment="1">
      <alignment horizontal="center" vertical="center"/>
      <protection/>
    </xf>
    <xf numFmtId="0" fontId="23" fillId="0" borderId="39" xfId="63" applyNumberFormat="1" applyFont="1" applyFill="1" applyBorder="1" applyAlignment="1">
      <alignment horizontal="center" vertical="center"/>
      <protection/>
    </xf>
    <xf numFmtId="0" fontId="23" fillId="0" borderId="29" xfId="63" applyNumberFormat="1" applyFont="1" applyFill="1" applyBorder="1" applyAlignment="1">
      <alignment horizontal="center" vertical="center"/>
      <protection/>
    </xf>
    <xf numFmtId="0" fontId="34" fillId="0" borderId="40" xfId="64" applyFont="1" applyFill="1" applyBorder="1">
      <alignment vertical="center"/>
      <protection/>
    </xf>
    <xf numFmtId="0" fontId="23" fillId="0" borderId="41" xfId="63" applyNumberFormat="1" applyFont="1" applyFill="1" applyBorder="1" applyAlignment="1">
      <alignment horizontal="center" vertical="center"/>
      <protection/>
    </xf>
    <xf numFmtId="180" fontId="36" fillId="0" borderId="42" xfId="63" applyNumberFormat="1" applyFont="1" applyFill="1" applyBorder="1" applyAlignment="1" quotePrefix="1">
      <alignment horizontal="center" vertical="center"/>
      <protection/>
    </xf>
    <xf numFmtId="0" fontId="31" fillId="0" borderId="39" xfId="63" applyFont="1" applyFill="1" applyBorder="1" applyAlignment="1">
      <alignment horizontal="center" vertical="center"/>
      <protection/>
    </xf>
    <xf numFmtId="0" fontId="33" fillId="0" borderId="29" xfId="63" applyFont="1" applyFill="1" applyBorder="1" applyAlignment="1">
      <alignment horizontal="center" vertical="center"/>
      <protection/>
    </xf>
    <xf numFmtId="0" fontId="34" fillId="0" borderId="43" xfId="64" applyFont="1" applyFill="1" applyBorder="1">
      <alignment vertical="center"/>
      <protection/>
    </xf>
    <xf numFmtId="0" fontId="23" fillId="0" borderId="44" xfId="63" applyNumberFormat="1" applyFont="1" applyFill="1" applyBorder="1" applyAlignment="1">
      <alignment horizontal="center" vertical="center"/>
      <protection/>
    </xf>
    <xf numFmtId="180" fontId="36" fillId="0" borderId="45" xfId="63" applyNumberFormat="1" applyFont="1" applyFill="1" applyBorder="1" applyAlignment="1" quotePrefix="1">
      <alignment horizontal="center" vertical="center"/>
      <protection/>
    </xf>
    <xf numFmtId="0" fontId="31" fillId="0" borderId="46" xfId="63" applyFont="1" applyFill="1" applyBorder="1" applyAlignment="1">
      <alignment horizontal="center" vertical="center"/>
      <protection/>
    </xf>
    <xf numFmtId="0" fontId="36" fillId="0" borderId="44" xfId="63" applyFont="1" applyFill="1" applyBorder="1" applyAlignment="1">
      <alignment horizontal="center" vertical="center"/>
      <protection/>
    </xf>
    <xf numFmtId="0" fontId="23" fillId="0" borderId="46" xfId="63" applyNumberFormat="1" applyFont="1" applyFill="1" applyBorder="1" applyAlignment="1">
      <alignment horizontal="center" vertical="center"/>
      <protection/>
    </xf>
    <xf numFmtId="0" fontId="23" fillId="0" borderId="10" xfId="63" applyNumberFormat="1" applyFont="1" applyFill="1" applyBorder="1" applyAlignment="1">
      <alignment horizontal="center" vertical="center"/>
      <protection/>
    </xf>
    <xf numFmtId="0" fontId="34" fillId="0" borderId="46" xfId="64" applyFont="1" applyFill="1" applyBorder="1">
      <alignment vertical="center"/>
      <protection/>
    </xf>
    <xf numFmtId="49" fontId="36" fillId="0" borderId="10" xfId="63" applyNumberFormat="1" applyFont="1" applyFill="1" applyBorder="1" applyAlignment="1">
      <alignment horizontal="center" vertical="center"/>
      <protection/>
    </xf>
    <xf numFmtId="0" fontId="36" fillId="0" borderId="10" xfId="63" applyFont="1" applyFill="1" applyBorder="1" applyAlignment="1">
      <alignment horizontal="center" vertical="center"/>
      <protection/>
    </xf>
    <xf numFmtId="178" fontId="28" fillId="0" borderId="14" xfId="63" applyNumberFormat="1" applyFont="1" applyFill="1" applyBorder="1" applyAlignment="1">
      <alignment horizontal="center" vertical="center"/>
      <protection/>
    </xf>
    <xf numFmtId="49" fontId="29" fillId="0" borderId="14" xfId="63" applyNumberFormat="1" applyFont="1" applyFill="1" applyBorder="1" applyAlignment="1">
      <alignment horizontal="left" vertical="center"/>
      <protection/>
    </xf>
    <xf numFmtId="0" fontId="35" fillId="0" borderId="14" xfId="63" applyFont="1" applyFill="1" applyBorder="1" applyAlignment="1">
      <alignment vertical="center"/>
      <protection/>
    </xf>
    <xf numFmtId="0" fontId="29" fillId="0" borderId="14" xfId="63" applyFont="1" applyFill="1" applyBorder="1" applyAlignment="1">
      <alignment horizontal="right" vertical="center"/>
      <protection/>
    </xf>
    <xf numFmtId="49" fontId="36" fillId="0" borderId="42" xfId="63" applyNumberFormat="1" applyFont="1" applyFill="1" applyBorder="1" applyAlignment="1">
      <alignment horizontal="center" vertical="center"/>
      <protection/>
    </xf>
    <xf numFmtId="0" fontId="33" fillId="0" borderId="29" xfId="63" applyFont="1" applyFill="1" applyBorder="1" applyAlignment="1">
      <alignment horizontal="center" vertical="center" shrinkToFit="1"/>
      <protection/>
    </xf>
    <xf numFmtId="181" fontId="23" fillId="0" borderId="39" xfId="63" applyNumberFormat="1" applyFont="1" applyFill="1" applyBorder="1" applyAlignment="1">
      <alignment horizontal="center" vertical="center"/>
      <protection/>
    </xf>
    <xf numFmtId="181" fontId="23" fillId="0" borderId="29" xfId="63" applyNumberFormat="1" applyFont="1" applyFill="1" applyBorder="1" applyAlignment="1">
      <alignment horizontal="center" vertical="center"/>
      <protection/>
    </xf>
    <xf numFmtId="181" fontId="23" fillId="0" borderId="36" xfId="63" applyNumberFormat="1" applyFont="1" applyFill="1" applyBorder="1" applyAlignment="1">
      <alignment horizontal="center" vertical="center"/>
      <protection/>
    </xf>
    <xf numFmtId="181" fontId="34" fillId="0" borderId="47" xfId="64" applyNumberFormat="1" applyFont="1" applyFill="1" applyBorder="1">
      <alignment vertical="center"/>
      <protection/>
    </xf>
    <xf numFmtId="0" fontId="23" fillId="0" borderId="24" xfId="63" applyNumberFormat="1" applyFont="1" applyFill="1" applyBorder="1" applyAlignment="1">
      <alignment horizontal="center" vertical="center"/>
      <protection/>
    </xf>
    <xf numFmtId="0" fontId="31" fillId="0" borderId="43" xfId="63" applyFont="1" applyFill="1" applyBorder="1" applyAlignment="1">
      <alignment horizontal="center" vertical="center"/>
      <protection/>
    </xf>
    <xf numFmtId="0" fontId="33" fillId="0" borderId="28" xfId="63" applyFont="1" applyFill="1" applyBorder="1" applyAlignment="1">
      <alignment horizontal="center" vertical="center" shrinkToFit="1"/>
      <protection/>
    </xf>
    <xf numFmtId="181" fontId="23" fillId="0" borderId="43" xfId="63" applyNumberFormat="1" applyFont="1" applyFill="1" applyBorder="1" applyAlignment="1">
      <alignment horizontal="center" vertical="center"/>
      <protection/>
    </xf>
    <xf numFmtId="181" fontId="23" fillId="0" borderId="28" xfId="63" applyNumberFormat="1" applyFont="1" applyFill="1" applyBorder="1" applyAlignment="1">
      <alignment horizontal="center" vertical="center"/>
      <protection/>
    </xf>
    <xf numFmtId="181" fontId="23" fillId="0" borderId="24" xfId="63" applyNumberFormat="1" applyFont="1" applyFill="1" applyBorder="1" applyAlignment="1">
      <alignment horizontal="center" vertical="center"/>
      <protection/>
    </xf>
    <xf numFmtId="181" fontId="34" fillId="0" borderId="43" xfId="64" applyNumberFormat="1" applyFont="1" applyFill="1" applyBorder="1">
      <alignment vertical="center"/>
      <protection/>
    </xf>
    <xf numFmtId="49" fontId="36" fillId="0" borderId="45" xfId="63" applyNumberFormat="1" applyFont="1" applyFill="1" applyBorder="1" applyAlignment="1">
      <alignment horizontal="center" vertical="center"/>
      <protection/>
    </xf>
    <xf numFmtId="0" fontId="40" fillId="0" borderId="10" xfId="64" applyFont="1" applyFill="1" applyBorder="1" applyAlignment="1">
      <alignment horizontal="center" vertical="center"/>
      <protection/>
    </xf>
    <xf numFmtId="0" fontId="41" fillId="0" borderId="10" xfId="64" applyFont="1" applyFill="1" applyBorder="1" applyAlignment="1">
      <alignment horizontal="center" vertical="center"/>
      <protection/>
    </xf>
    <xf numFmtId="181" fontId="23" fillId="0" borderId="46" xfId="63" applyNumberFormat="1" applyFont="1" applyFill="1" applyBorder="1" applyAlignment="1">
      <alignment horizontal="center" vertical="center"/>
      <protection/>
    </xf>
    <xf numFmtId="181" fontId="23" fillId="0" borderId="10" xfId="63" applyNumberFormat="1" applyFont="1" applyFill="1" applyBorder="1" applyAlignment="1">
      <alignment horizontal="center" vertical="center"/>
      <protection/>
    </xf>
    <xf numFmtId="181" fontId="23" fillId="0" borderId="44" xfId="63" applyNumberFormat="1" applyFont="1" applyFill="1" applyBorder="1" applyAlignment="1">
      <alignment horizontal="center" vertical="center"/>
      <protection/>
    </xf>
    <xf numFmtId="181" fontId="34" fillId="0" borderId="46" xfId="64" applyNumberFormat="1" applyFont="1" applyFill="1" applyBorder="1">
      <alignment vertical="center"/>
      <protection/>
    </xf>
    <xf numFmtId="0" fontId="36" fillId="0" borderId="10" xfId="63" applyFont="1" applyFill="1" applyBorder="1" applyAlignment="1">
      <alignment horizontal="center" vertical="center" shrinkToFit="1"/>
      <protection/>
    </xf>
    <xf numFmtId="178" fontId="30" fillId="0" borderId="14" xfId="63" applyNumberFormat="1" applyFont="1" applyFill="1" applyBorder="1" applyAlignment="1">
      <alignment vertical="center"/>
      <protection/>
    </xf>
    <xf numFmtId="49" fontId="29" fillId="0" borderId="14" xfId="63" applyNumberFormat="1" applyFont="1" applyFill="1" applyBorder="1" applyAlignment="1">
      <alignment vertical="center"/>
      <protection/>
    </xf>
    <xf numFmtId="0" fontId="25" fillId="0" borderId="0" xfId="64" applyFont="1" applyFill="1">
      <alignment vertical="center"/>
      <protection/>
    </xf>
    <xf numFmtId="0" fontId="30" fillId="0" borderId="14" xfId="63" applyFont="1" applyFill="1" applyBorder="1" applyAlignment="1">
      <alignment vertical="center"/>
      <protection/>
    </xf>
    <xf numFmtId="0" fontId="31" fillId="0" borderId="23" xfId="63" applyFont="1" applyFill="1" applyBorder="1" applyAlignment="1">
      <alignment horizontal="center" vertical="center"/>
      <protection/>
    </xf>
    <xf numFmtId="181" fontId="25" fillId="0" borderId="47" xfId="64" applyNumberFormat="1" applyFont="1" applyFill="1" applyBorder="1" applyAlignment="1">
      <alignment horizontal="center" vertical="center"/>
      <protection/>
    </xf>
    <xf numFmtId="0" fontId="23" fillId="0" borderId="16" xfId="63" applyNumberFormat="1" applyFont="1" applyFill="1" applyBorder="1" applyAlignment="1">
      <alignment horizontal="center" vertical="center"/>
      <protection/>
    </xf>
    <xf numFmtId="180" fontId="36" fillId="0" borderId="17" xfId="63" applyNumberFormat="1" applyFont="1" applyFill="1" applyBorder="1" applyAlignment="1" quotePrefix="1">
      <alignment horizontal="center" vertical="center"/>
      <protection/>
    </xf>
    <xf numFmtId="0" fontId="31" fillId="0" borderId="48" xfId="63" applyFont="1" applyFill="1" applyBorder="1" applyAlignment="1">
      <alignment horizontal="center" vertical="center"/>
      <protection/>
    </xf>
    <xf numFmtId="0" fontId="33" fillId="0" borderId="16" xfId="63" applyFont="1" applyFill="1" applyBorder="1" applyAlignment="1">
      <alignment horizontal="center" vertical="center" shrinkToFit="1"/>
      <protection/>
    </xf>
    <xf numFmtId="181" fontId="23" fillId="0" borderId="48" xfId="63" applyNumberFormat="1" applyFont="1" applyFill="1" applyBorder="1" applyAlignment="1">
      <alignment horizontal="center" vertical="center"/>
      <protection/>
    </xf>
    <xf numFmtId="0" fontId="23" fillId="0" borderId="20" xfId="63" applyNumberFormat="1" applyFont="1" applyFill="1" applyBorder="1" applyAlignment="1">
      <alignment horizontal="center" vertical="center"/>
      <protection/>
    </xf>
    <xf numFmtId="181" fontId="34" fillId="0" borderId="48" xfId="64" applyNumberFormat="1" applyFont="1" applyFill="1" applyBorder="1">
      <alignment vertical="center"/>
      <protection/>
    </xf>
    <xf numFmtId="178" fontId="23" fillId="0" borderId="10" xfId="63" applyNumberFormat="1" applyFont="1" applyFill="1" applyBorder="1" applyAlignment="1">
      <alignment vertical="center"/>
      <protection/>
    </xf>
    <xf numFmtId="49" fontId="23" fillId="0" borderId="10" xfId="63" applyNumberFormat="1" applyFont="1" applyFill="1" applyBorder="1" applyAlignment="1">
      <alignment vertical="center"/>
      <protection/>
    </xf>
    <xf numFmtId="188" fontId="22" fillId="0" borderId="10" xfId="63" applyNumberFormat="1" applyFont="1" applyFill="1" applyBorder="1" applyAlignment="1">
      <alignment horizontal="center" vertical="center"/>
      <protection/>
    </xf>
    <xf numFmtId="188" fontId="22" fillId="0" borderId="10" xfId="63" applyNumberFormat="1" applyFont="1" applyFill="1" applyBorder="1" applyAlignment="1">
      <alignment vertical="center"/>
      <protection/>
    </xf>
    <xf numFmtId="178" fontId="27" fillId="0" borderId="14" xfId="63" applyNumberFormat="1" applyFont="1" applyFill="1" applyBorder="1" applyAlignment="1">
      <alignment horizontal="center" vertical="center"/>
      <protection/>
    </xf>
    <xf numFmtId="49" fontId="30" fillId="0" borderId="14" xfId="63" applyNumberFormat="1" applyFont="1" applyFill="1" applyBorder="1" applyAlignment="1">
      <alignment horizontal="left" vertical="center"/>
      <protection/>
    </xf>
    <xf numFmtId="49" fontId="23" fillId="0" borderId="14" xfId="63" applyNumberFormat="1" applyFont="1" applyFill="1" applyBorder="1" applyAlignment="1">
      <alignment horizontal="left" vertical="center"/>
      <protection/>
    </xf>
    <xf numFmtId="0" fontId="24" fillId="0" borderId="14" xfId="63" applyFont="1" applyFill="1" applyBorder="1" applyAlignment="1">
      <alignment vertical="center"/>
      <protection/>
    </xf>
    <xf numFmtId="0" fontId="23" fillId="0" borderId="14" xfId="63" applyFont="1" applyFill="1" applyBorder="1" applyAlignment="1">
      <alignment vertical="center"/>
      <protection/>
    </xf>
    <xf numFmtId="0" fontId="23" fillId="0" borderId="43" xfId="63" applyNumberFormat="1" applyFont="1" applyFill="1" applyBorder="1" applyAlignment="1">
      <alignment horizontal="center" vertical="center"/>
      <protection/>
    </xf>
    <xf numFmtId="0" fontId="23" fillId="0" borderId="28" xfId="63" applyNumberFormat="1" applyFont="1" applyFill="1" applyBorder="1" applyAlignment="1">
      <alignment horizontal="center" vertical="center"/>
      <protection/>
    </xf>
    <xf numFmtId="0" fontId="34" fillId="0" borderId="29" xfId="64" applyFont="1" applyFill="1" applyBorder="1">
      <alignment vertical="center"/>
      <protection/>
    </xf>
    <xf numFmtId="0" fontId="34" fillId="0" borderId="28" xfId="64" applyFont="1" applyFill="1" applyBorder="1">
      <alignment vertical="center"/>
      <protection/>
    </xf>
    <xf numFmtId="0" fontId="33" fillId="0" borderId="49" xfId="63" applyFont="1" applyFill="1" applyBorder="1" applyAlignment="1">
      <alignment horizontal="center" vertical="center" shrinkToFit="1"/>
      <protection/>
    </xf>
    <xf numFmtId="0" fontId="23" fillId="0" borderId="49" xfId="63" applyNumberFormat="1" applyFont="1" applyFill="1" applyBorder="1" applyAlignment="1">
      <alignment horizontal="center" vertical="center"/>
      <protection/>
    </xf>
    <xf numFmtId="0" fontId="31" fillId="0" borderId="50" xfId="63" applyFont="1" applyFill="1" applyBorder="1" applyAlignment="1">
      <alignment horizontal="center" vertical="center"/>
      <protection/>
    </xf>
    <xf numFmtId="0" fontId="33" fillId="0" borderId="33" xfId="63" applyFont="1" applyFill="1" applyBorder="1" applyAlignment="1">
      <alignment horizontal="center" vertical="center" shrinkToFit="1"/>
      <protection/>
    </xf>
    <xf numFmtId="0" fontId="23" fillId="0" borderId="50" xfId="63" applyNumberFormat="1" applyFont="1" applyFill="1" applyBorder="1" applyAlignment="1">
      <alignment horizontal="center" vertical="center"/>
      <protection/>
    </xf>
    <xf numFmtId="0" fontId="23" fillId="0" borderId="33" xfId="63" applyNumberFormat="1" applyFont="1" applyFill="1" applyBorder="1" applyAlignment="1">
      <alignment horizontal="center" vertical="center"/>
      <protection/>
    </xf>
    <xf numFmtId="0" fontId="23" fillId="0" borderId="34" xfId="63" applyNumberFormat="1" applyFont="1" applyFill="1" applyBorder="1" applyAlignment="1">
      <alignment horizontal="center" vertical="center"/>
      <protection/>
    </xf>
    <xf numFmtId="0" fontId="34" fillId="0" borderId="33" xfId="64" applyFont="1" applyFill="1" applyBorder="1">
      <alignment vertical="center"/>
      <protection/>
    </xf>
    <xf numFmtId="178" fontId="23" fillId="0" borderId="51" xfId="63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/>
      <protection/>
    </xf>
    <xf numFmtId="49" fontId="29" fillId="0" borderId="11" xfId="63" applyNumberFormat="1" applyFont="1" applyFill="1" applyBorder="1" applyAlignment="1">
      <alignment horizontal="left" vertical="center"/>
      <protection/>
    </xf>
    <xf numFmtId="49" fontId="23" fillId="0" borderId="11" xfId="63" applyNumberFormat="1" applyFont="1" applyFill="1" applyBorder="1" applyAlignment="1">
      <alignment horizontal="center" vertical="center"/>
      <protection/>
    </xf>
    <xf numFmtId="0" fontId="29" fillId="0" borderId="52" xfId="63" applyFont="1" applyFill="1" applyBorder="1" applyAlignment="1">
      <alignment vertical="center"/>
      <protection/>
    </xf>
    <xf numFmtId="0" fontId="28" fillId="0" borderId="11" xfId="63" applyFont="1" applyFill="1" applyBorder="1" applyAlignment="1">
      <alignment horizontal="right" vertical="center"/>
      <protection/>
    </xf>
    <xf numFmtId="181" fontId="25" fillId="0" borderId="0" xfId="64" applyNumberFormat="1" applyFont="1" applyFill="1" applyBorder="1" applyAlignment="1">
      <alignment horizontal="center" vertical="center"/>
      <protection/>
    </xf>
    <xf numFmtId="0" fontId="34" fillId="0" borderId="38" xfId="64" applyNumberFormat="1" applyFont="1" applyFill="1" applyBorder="1" applyAlignment="1">
      <alignment horizontal="right" vertical="center"/>
      <protection/>
    </xf>
    <xf numFmtId="0" fontId="34" fillId="0" borderId="43" xfId="64" applyNumberFormat="1" applyFont="1" applyFill="1" applyBorder="1">
      <alignment vertical="center"/>
      <protection/>
    </xf>
    <xf numFmtId="0" fontId="33" fillId="0" borderId="28" xfId="63" applyFont="1" applyFill="1" applyBorder="1" applyAlignment="1">
      <alignment horizontal="center" vertical="center"/>
      <protection/>
    </xf>
    <xf numFmtId="49" fontId="36" fillId="0" borderId="53" xfId="63" applyNumberFormat="1" applyFont="1" applyFill="1" applyBorder="1" applyAlignment="1">
      <alignment horizontal="center" vertical="center"/>
      <protection/>
    </xf>
    <xf numFmtId="0" fontId="23" fillId="0" borderId="54" xfId="63" applyNumberFormat="1" applyFont="1" applyFill="1" applyBorder="1" applyAlignment="1">
      <alignment horizontal="center" vertical="center"/>
      <protection/>
    </xf>
    <xf numFmtId="0" fontId="34" fillId="0" borderId="43" xfId="64" applyNumberFormat="1" applyFont="1" applyFill="1" applyBorder="1" applyAlignment="1">
      <alignment horizontal="right" vertical="center"/>
      <protection/>
    </xf>
    <xf numFmtId="0" fontId="34" fillId="0" borderId="50" xfId="64" applyNumberFormat="1" applyFont="1" applyFill="1" applyBorder="1" applyAlignment="1">
      <alignment horizontal="right" vertical="center"/>
      <protection/>
    </xf>
    <xf numFmtId="0" fontId="29" fillId="0" borderId="11" xfId="63" applyFont="1" applyFill="1" applyBorder="1" applyAlignment="1">
      <alignment horizontal="left" vertical="center"/>
      <protection/>
    </xf>
    <xf numFmtId="6" fontId="29" fillId="0" borderId="11" xfId="58" applyFont="1" applyFill="1" applyBorder="1" applyAlignment="1">
      <alignment vertical="center"/>
    </xf>
    <xf numFmtId="6" fontId="29" fillId="0" borderId="52" xfId="58" applyFont="1" applyFill="1" applyBorder="1" applyAlignment="1">
      <alignment vertical="center"/>
    </xf>
    <xf numFmtId="6" fontId="28" fillId="0" borderId="11" xfId="58" applyFont="1" applyFill="1" applyBorder="1" applyAlignment="1">
      <alignment horizontal="right" vertical="center"/>
    </xf>
    <xf numFmtId="0" fontId="23" fillId="0" borderId="21" xfId="63" applyFont="1" applyFill="1" applyBorder="1" applyAlignment="1">
      <alignment horizontal="center" vertical="center"/>
      <protection/>
    </xf>
    <xf numFmtId="0" fontId="34" fillId="0" borderId="22" xfId="64" applyFont="1" applyFill="1" applyBorder="1" applyAlignment="1">
      <alignment horizontal="center" vertical="center"/>
      <protection/>
    </xf>
    <xf numFmtId="0" fontId="25" fillId="0" borderId="28" xfId="64" applyNumberFormat="1" applyFont="1" applyFill="1" applyBorder="1" applyAlignment="1">
      <alignment horizontal="center" vertical="center"/>
      <protection/>
    </xf>
    <xf numFmtId="0" fontId="25" fillId="0" borderId="24" xfId="64" applyNumberFormat="1" applyFont="1" applyFill="1" applyBorder="1" applyAlignment="1">
      <alignment horizontal="center" vertical="center"/>
      <protection/>
    </xf>
    <xf numFmtId="0" fontId="34" fillId="0" borderId="0" xfId="64" applyFont="1" applyFill="1" applyBorder="1">
      <alignment vertical="center"/>
      <protection/>
    </xf>
    <xf numFmtId="0" fontId="40" fillId="0" borderId="43" xfId="64" applyFont="1" applyFill="1" applyBorder="1" applyAlignment="1">
      <alignment horizontal="center" vertical="center"/>
      <protection/>
    </xf>
    <xf numFmtId="0" fontId="41" fillId="0" borderId="28" xfId="64" applyFont="1" applyFill="1" applyBorder="1" applyAlignment="1">
      <alignment horizontal="center" vertical="center"/>
      <protection/>
    </xf>
    <xf numFmtId="0" fontId="34" fillId="0" borderId="28" xfId="64" applyNumberFormat="1" applyFont="1" applyFill="1" applyBorder="1" applyAlignment="1">
      <alignment horizontal="center" vertical="center"/>
      <protection/>
    </xf>
    <xf numFmtId="0" fontId="34" fillId="0" borderId="24" xfId="64" applyNumberFormat="1" applyFont="1" applyFill="1" applyBorder="1" applyAlignment="1">
      <alignment horizontal="center" vertical="center"/>
      <protection/>
    </xf>
    <xf numFmtId="0" fontId="34" fillId="0" borderId="55" xfId="64" applyFont="1" applyFill="1" applyBorder="1">
      <alignment vertical="center"/>
      <protection/>
    </xf>
    <xf numFmtId="0" fontId="34" fillId="0" borderId="34" xfId="6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17大会成績　編集用.xls地区表示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4"/>
  <sheetViews>
    <sheetView tabSelected="1" zoomScale="85" zoomScaleNormal="85" zoomScalePageLayoutView="0" workbookViewId="0" topLeftCell="A37">
      <selection activeCell="A1" sqref="A1:A16384"/>
    </sheetView>
  </sheetViews>
  <sheetFormatPr defaultColWidth="8.875" defaultRowHeight="13.5"/>
  <cols>
    <col min="1" max="1" width="5.25390625" style="3" customWidth="1"/>
    <col min="2" max="3" width="5.875" style="3" customWidth="1"/>
    <col min="4" max="4" width="13.875" style="3" customWidth="1"/>
    <col min="5" max="5" width="16.50390625" style="3" customWidth="1"/>
    <col min="6" max="11" width="8.00390625" style="3" customWidth="1"/>
    <col min="12" max="12" width="8.625" style="3" customWidth="1"/>
    <col min="13" max="16384" width="8.875" style="3" customWidth="1"/>
  </cols>
  <sheetData>
    <row r="2" spans="2:12" ht="18.75">
      <c r="B2" s="1" t="s">
        <v>101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7.5" customHeight="1">
      <c r="B3" s="4"/>
      <c r="C3" s="5"/>
      <c r="D3" s="6"/>
      <c r="E3" s="7"/>
      <c r="F3" s="6"/>
      <c r="G3" s="6"/>
      <c r="H3" s="6"/>
      <c r="I3" s="6"/>
      <c r="J3" s="6"/>
      <c r="K3" s="6"/>
      <c r="L3" s="8"/>
    </row>
    <row r="4" spans="2:12" ht="20.25">
      <c r="B4" s="9"/>
      <c r="C4" s="10"/>
      <c r="D4" s="11"/>
      <c r="E4" s="11"/>
      <c r="F4" s="11"/>
      <c r="G4" s="11"/>
      <c r="H4" s="12">
        <v>43296</v>
      </c>
      <c r="I4" s="13"/>
      <c r="J4" s="14" t="s">
        <v>0</v>
      </c>
      <c r="K4" s="15"/>
      <c r="L4" s="15"/>
    </row>
    <row r="5" spans="2:12" ht="7.5" customHeight="1" thickBot="1">
      <c r="B5" s="16"/>
      <c r="C5" s="17"/>
      <c r="D5" s="18"/>
      <c r="E5" s="19"/>
      <c r="F5" s="18"/>
      <c r="G5" s="18"/>
      <c r="H5" s="18"/>
      <c r="I5" s="18"/>
      <c r="J5" s="18"/>
      <c r="K5" s="18"/>
      <c r="L5" s="20"/>
    </row>
    <row r="6" spans="2:12" ht="15.75">
      <c r="B6" s="21" t="s">
        <v>1</v>
      </c>
      <c r="C6" s="22" t="s">
        <v>77</v>
      </c>
      <c r="D6" s="22"/>
      <c r="E6" s="22"/>
      <c r="F6" s="23"/>
      <c r="G6" s="24"/>
      <c r="H6" s="24"/>
      <c r="I6" s="24"/>
      <c r="J6" s="24"/>
      <c r="K6" s="24"/>
      <c r="L6" s="25" t="s">
        <v>78</v>
      </c>
    </row>
    <row r="7" spans="2:12" ht="15">
      <c r="B7" s="26" t="s">
        <v>2</v>
      </c>
      <c r="C7" s="27" t="s">
        <v>3</v>
      </c>
      <c r="D7" s="28" t="s">
        <v>4</v>
      </c>
      <c r="E7" s="29" t="s">
        <v>5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1">
        <v>6</v>
      </c>
      <c r="L7" s="32" t="s">
        <v>6</v>
      </c>
    </row>
    <row r="8" spans="2:12" ht="16.5" customHeight="1" thickBot="1">
      <c r="B8" s="33">
        <v>1</v>
      </c>
      <c r="C8" s="34"/>
      <c r="D8" s="35" t="s">
        <v>7</v>
      </c>
      <c r="E8" s="36" t="s">
        <v>8</v>
      </c>
      <c r="F8" s="37">
        <v>102.2</v>
      </c>
      <c r="G8" s="37">
        <v>102.7</v>
      </c>
      <c r="H8" s="37">
        <v>101.7</v>
      </c>
      <c r="I8" s="37">
        <v>102.3</v>
      </c>
      <c r="J8" s="37">
        <v>103.9</v>
      </c>
      <c r="K8" s="38">
        <v>100.8</v>
      </c>
      <c r="L8" s="39">
        <f>SUM(F8:K8)</f>
        <v>613.6</v>
      </c>
    </row>
    <row r="9" spans="2:14" ht="7.5" customHeight="1" thickBot="1">
      <c r="B9" s="16"/>
      <c r="C9" s="40"/>
      <c r="D9" s="41"/>
      <c r="E9" s="19"/>
      <c r="F9" s="40"/>
      <c r="G9" s="40"/>
      <c r="H9" s="40"/>
      <c r="I9" s="40"/>
      <c r="J9" s="40"/>
      <c r="K9" s="40"/>
      <c r="L9" s="20"/>
      <c r="N9" s="42"/>
    </row>
    <row r="10" spans="2:12" ht="15.75">
      <c r="B10" s="21" t="s">
        <v>1</v>
      </c>
      <c r="C10" s="43" t="s">
        <v>79</v>
      </c>
      <c r="D10" s="43"/>
      <c r="E10" s="43"/>
      <c r="F10" s="44"/>
      <c r="G10" s="24"/>
      <c r="H10" s="45"/>
      <c r="I10" s="24"/>
      <c r="J10" s="24"/>
      <c r="K10" s="24"/>
      <c r="L10" s="25" t="s">
        <v>80</v>
      </c>
    </row>
    <row r="11" spans="2:12" ht="15">
      <c r="B11" s="26" t="s">
        <v>2</v>
      </c>
      <c r="C11" s="27" t="s">
        <v>3</v>
      </c>
      <c r="D11" s="46" t="s">
        <v>4</v>
      </c>
      <c r="E11" s="47" t="s">
        <v>5</v>
      </c>
      <c r="F11" s="48">
        <v>1</v>
      </c>
      <c r="G11" s="30">
        <v>2</v>
      </c>
      <c r="H11" s="30">
        <v>3</v>
      </c>
      <c r="I11" s="30">
        <v>4</v>
      </c>
      <c r="J11" s="30">
        <v>5</v>
      </c>
      <c r="K11" s="31">
        <v>6</v>
      </c>
      <c r="L11" s="32" t="s">
        <v>6</v>
      </c>
    </row>
    <row r="12" spans="2:12" ht="16.5" customHeight="1" thickBot="1">
      <c r="B12" s="33">
        <v>1</v>
      </c>
      <c r="C12" s="49" t="s">
        <v>81</v>
      </c>
      <c r="D12" s="35" t="s">
        <v>9</v>
      </c>
      <c r="E12" s="50" t="s">
        <v>10</v>
      </c>
      <c r="F12" s="37">
        <v>96.2</v>
      </c>
      <c r="G12" s="37">
        <v>100</v>
      </c>
      <c r="H12" s="37">
        <v>99.9</v>
      </c>
      <c r="I12" s="37">
        <v>101.9</v>
      </c>
      <c r="J12" s="37">
        <v>99.4</v>
      </c>
      <c r="K12" s="38">
        <v>100.5</v>
      </c>
      <c r="L12" s="51">
        <f>SUM(F12:K12)</f>
        <v>597.9</v>
      </c>
    </row>
    <row r="13" spans="2:12" ht="7.5" customHeight="1" thickBot="1">
      <c r="B13" s="4"/>
      <c r="C13" s="52"/>
      <c r="D13" s="53"/>
      <c r="E13" s="54"/>
      <c r="F13" s="55"/>
      <c r="G13" s="55"/>
      <c r="H13" s="55"/>
      <c r="I13" s="55"/>
      <c r="J13" s="55"/>
      <c r="K13" s="55"/>
      <c r="L13" s="56"/>
    </row>
    <row r="14" spans="2:12" ht="15.75">
      <c r="B14" s="21" t="s">
        <v>1</v>
      </c>
      <c r="C14" s="43" t="s">
        <v>82</v>
      </c>
      <c r="D14" s="43"/>
      <c r="E14" s="43"/>
      <c r="F14" s="44"/>
      <c r="G14" s="24"/>
      <c r="H14" s="45"/>
      <c r="I14" s="24"/>
      <c r="J14" s="24"/>
      <c r="K14" s="24"/>
      <c r="L14" s="25" t="s">
        <v>83</v>
      </c>
    </row>
    <row r="15" spans="2:12" ht="15">
      <c r="B15" s="26" t="s">
        <v>2</v>
      </c>
      <c r="C15" s="27" t="s">
        <v>3</v>
      </c>
      <c r="D15" s="28" t="s">
        <v>4</v>
      </c>
      <c r="E15" s="47" t="s">
        <v>5</v>
      </c>
      <c r="F15" s="48">
        <v>1</v>
      </c>
      <c r="G15" s="30">
        <v>2</v>
      </c>
      <c r="H15" s="30">
        <v>3</v>
      </c>
      <c r="I15" s="30">
        <v>4</v>
      </c>
      <c r="J15" s="57">
        <v>5</v>
      </c>
      <c r="K15" s="58">
        <v>6</v>
      </c>
      <c r="L15" s="59" t="s">
        <v>6</v>
      </c>
    </row>
    <row r="16" spans="2:12" ht="16.5" customHeight="1">
      <c r="B16" s="60">
        <v>1</v>
      </c>
      <c r="C16" s="61" t="s">
        <v>84</v>
      </c>
      <c r="D16" s="62" t="s">
        <v>11</v>
      </c>
      <c r="E16" s="63" t="s">
        <v>12</v>
      </c>
      <c r="F16" s="64">
        <v>98.6</v>
      </c>
      <c r="G16" s="64">
        <v>101.1</v>
      </c>
      <c r="H16" s="64">
        <v>100.1</v>
      </c>
      <c r="I16" s="64">
        <v>99.3</v>
      </c>
      <c r="J16" s="65">
        <v>101.9</v>
      </c>
      <c r="K16" s="66">
        <v>100.1</v>
      </c>
      <c r="L16" s="67">
        <f>SUM(F16:K16)</f>
        <v>601.1</v>
      </c>
    </row>
    <row r="17" spans="2:12" ht="16.5" customHeight="1" thickBot="1">
      <c r="B17" s="68">
        <v>2</v>
      </c>
      <c r="C17" s="69" t="s">
        <v>13</v>
      </c>
      <c r="D17" s="70" t="s">
        <v>14</v>
      </c>
      <c r="E17" s="71" t="s">
        <v>15</v>
      </c>
      <c r="F17" s="72">
        <v>95.8</v>
      </c>
      <c r="G17" s="72">
        <v>101.5</v>
      </c>
      <c r="H17" s="72">
        <v>102.9</v>
      </c>
      <c r="I17" s="72">
        <v>95.5</v>
      </c>
      <c r="J17" s="73">
        <v>99.9</v>
      </c>
      <c r="K17" s="74">
        <v>96.9</v>
      </c>
      <c r="L17" s="75">
        <f>SUM(F17:K17)</f>
        <v>592.5</v>
      </c>
    </row>
    <row r="18" spans="2:12" ht="7.5" customHeight="1" thickBot="1">
      <c r="B18" s="16"/>
      <c r="C18" s="40"/>
      <c r="D18" s="41"/>
      <c r="E18" s="19"/>
      <c r="F18" s="40"/>
      <c r="G18" s="40"/>
      <c r="H18" s="40"/>
      <c r="I18" s="40"/>
      <c r="J18" s="40"/>
      <c r="K18" s="40"/>
      <c r="L18" s="20"/>
    </row>
    <row r="19" spans="2:12" ht="15.75">
      <c r="B19" s="76" t="s">
        <v>1</v>
      </c>
      <c r="C19" s="77" t="s">
        <v>85</v>
      </c>
      <c r="D19" s="77"/>
      <c r="E19" s="78"/>
      <c r="F19" s="78"/>
      <c r="G19" s="79"/>
      <c r="H19" s="80"/>
      <c r="I19" s="79"/>
      <c r="J19" s="79"/>
      <c r="K19" s="79"/>
      <c r="L19" s="81" t="s">
        <v>86</v>
      </c>
    </row>
    <row r="20" spans="2:12" ht="15">
      <c r="B20" s="82" t="s">
        <v>2</v>
      </c>
      <c r="C20" s="27" t="s">
        <v>3</v>
      </c>
      <c r="D20" s="46" t="s">
        <v>4</v>
      </c>
      <c r="E20" s="47" t="s">
        <v>5</v>
      </c>
      <c r="F20" s="48">
        <v>1</v>
      </c>
      <c r="G20" s="30">
        <v>2</v>
      </c>
      <c r="H20" s="30">
        <v>3</v>
      </c>
      <c r="I20" s="30">
        <v>4</v>
      </c>
      <c r="J20" s="30">
        <v>5</v>
      </c>
      <c r="K20" s="31">
        <v>6</v>
      </c>
      <c r="L20" s="83" t="s">
        <v>6</v>
      </c>
    </row>
    <row r="21" spans="2:12" ht="16.5" customHeight="1">
      <c r="B21" s="84">
        <v>1</v>
      </c>
      <c r="C21" s="85" t="s">
        <v>16</v>
      </c>
      <c r="D21" s="86" t="s">
        <v>17</v>
      </c>
      <c r="E21" s="87" t="s">
        <v>18</v>
      </c>
      <c r="F21" s="88">
        <v>98</v>
      </c>
      <c r="G21" s="89">
        <v>91</v>
      </c>
      <c r="H21" s="89">
        <v>90</v>
      </c>
      <c r="I21" s="89">
        <v>92</v>
      </c>
      <c r="J21" s="89">
        <v>92</v>
      </c>
      <c r="K21" s="84">
        <v>95</v>
      </c>
      <c r="L21" s="90">
        <f>SUM(F21:K21)</f>
        <v>558</v>
      </c>
    </row>
    <row r="22" spans="2:12" ht="16.5" customHeight="1">
      <c r="B22" s="91">
        <v>2</v>
      </c>
      <c r="C22" s="92" t="s">
        <v>19</v>
      </c>
      <c r="D22" s="93" t="s">
        <v>20</v>
      </c>
      <c r="E22" s="94" t="s">
        <v>21</v>
      </c>
      <c r="F22" s="88">
        <v>92</v>
      </c>
      <c r="G22" s="89">
        <v>89</v>
      </c>
      <c r="H22" s="89">
        <v>92</v>
      </c>
      <c r="I22" s="89">
        <v>89</v>
      </c>
      <c r="J22" s="89">
        <v>92</v>
      </c>
      <c r="K22" s="91">
        <v>92</v>
      </c>
      <c r="L22" s="95">
        <f>SUM(F22:K22)</f>
        <v>546</v>
      </c>
    </row>
    <row r="23" spans="2:12" ht="16.5" customHeight="1" thickBot="1">
      <c r="B23" s="96">
        <v>3</v>
      </c>
      <c r="C23" s="97" t="s">
        <v>22</v>
      </c>
      <c r="D23" s="98" t="s">
        <v>23</v>
      </c>
      <c r="E23" s="99" t="s">
        <v>24</v>
      </c>
      <c r="F23" s="100">
        <v>85</v>
      </c>
      <c r="G23" s="101">
        <v>87</v>
      </c>
      <c r="H23" s="101">
        <v>85</v>
      </c>
      <c r="I23" s="101">
        <v>89</v>
      </c>
      <c r="J23" s="101">
        <v>86</v>
      </c>
      <c r="K23" s="96">
        <v>89</v>
      </c>
      <c r="L23" s="102">
        <f>SUM(F23:K23)</f>
        <v>521</v>
      </c>
    </row>
    <row r="24" spans="2:12" ht="7.5" customHeight="1" thickBot="1">
      <c r="B24" s="101"/>
      <c r="C24" s="103"/>
      <c r="D24" s="18"/>
      <c r="E24" s="104"/>
      <c r="F24" s="101"/>
      <c r="G24" s="101"/>
      <c r="H24" s="101"/>
      <c r="I24" s="101"/>
      <c r="J24" s="101"/>
      <c r="K24" s="101"/>
      <c r="L24" s="20"/>
    </row>
    <row r="25" spans="2:12" ht="15.75">
      <c r="B25" s="105" t="s">
        <v>1</v>
      </c>
      <c r="C25" s="106" t="s">
        <v>87</v>
      </c>
      <c r="D25" s="106"/>
      <c r="E25" s="106"/>
      <c r="F25" s="107"/>
      <c r="G25" s="79"/>
      <c r="H25" s="80"/>
      <c r="I25" s="79"/>
      <c r="J25" s="79"/>
      <c r="K25" s="79"/>
      <c r="L25" s="108" t="s">
        <v>88</v>
      </c>
    </row>
    <row r="26" spans="2:12" ht="15">
      <c r="B26" s="26" t="s">
        <v>2</v>
      </c>
      <c r="C26" s="27" t="s">
        <v>3</v>
      </c>
      <c r="D26" s="46" t="s">
        <v>4</v>
      </c>
      <c r="E26" s="47" t="s">
        <v>5</v>
      </c>
      <c r="F26" s="48">
        <v>1</v>
      </c>
      <c r="G26" s="30">
        <v>2</v>
      </c>
      <c r="H26" s="30">
        <v>3</v>
      </c>
      <c r="I26" s="30">
        <v>4</v>
      </c>
      <c r="J26" s="30">
        <v>5</v>
      </c>
      <c r="K26" s="31">
        <v>6</v>
      </c>
      <c r="L26" s="83" t="s">
        <v>6</v>
      </c>
    </row>
    <row r="27" spans="2:12" ht="16.5" customHeight="1">
      <c r="B27" s="91">
        <v>1</v>
      </c>
      <c r="C27" s="109" t="s">
        <v>89</v>
      </c>
      <c r="D27" s="93" t="s">
        <v>25</v>
      </c>
      <c r="E27" s="110" t="s">
        <v>26</v>
      </c>
      <c r="F27" s="111">
        <v>98.7</v>
      </c>
      <c r="G27" s="112">
        <v>103</v>
      </c>
      <c r="H27" s="112">
        <v>101.5</v>
      </c>
      <c r="I27" s="112">
        <v>103.4</v>
      </c>
      <c r="J27" s="112">
        <v>99.8</v>
      </c>
      <c r="K27" s="113">
        <v>98.2</v>
      </c>
      <c r="L27" s="114">
        <f>SUM(F27:K27)</f>
        <v>604.6</v>
      </c>
    </row>
    <row r="28" spans="2:12" ht="16.5" customHeight="1">
      <c r="B28" s="115">
        <v>2</v>
      </c>
      <c r="C28" s="109" t="s">
        <v>27</v>
      </c>
      <c r="D28" s="116" t="s">
        <v>28</v>
      </c>
      <c r="E28" s="117" t="s">
        <v>26</v>
      </c>
      <c r="F28" s="118">
        <v>98</v>
      </c>
      <c r="G28" s="119">
        <v>99.3</v>
      </c>
      <c r="H28" s="119">
        <v>101.2</v>
      </c>
      <c r="I28" s="119">
        <v>100.7</v>
      </c>
      <c r="J28" s="119">
        <v>100.3</v>
      </c>
      <c r="K28" s="120">
        <v>103.1</v>
      </c>
      <c r="L28" s="121">
        <f>SUM(F28:K28)</f>
        <v>602.6</v>
      </c>
    </row>
    <row r="29" spans="2:12" ht="16.5" customHeight="1" thickBot="1">
      <c r="B29" s="96">
        <v>3</v>
      </c>
      <c r="C29" s="122" t="s">
        <v>29</v>
      </c>
      <c r="D29" s="123" t="s">
        <v>30</v>
      </c>
      <c r="E29" s="124" t="s">
        <v>31</v>
      </c>
      <c r="F29" s="125">
        <v>98.9</v>
      </c>
      <c r="G29" s="126">
        <v>102</v>
      </c>
      <c r="H29" s="126">
        <v>97.2</v>
      </c>
      <c r="I29" s="126">
        <v>92.9</v>
      </c>
      <c r="J29" s="126">
        <v>96.6</v>
      </c>
      <c r="K29" s="127">
        <v>96.6</v>
      </c>
      <c r="L29" s="128">
        <f>SUM(F29:K29)</f>
        <v>584.2</v>
      </c>
    </row>
    <row r="30" spans="2:12" ht="7.5" customHeight="1" thickBot="1">
      <c r="B30" s="16"/>
      <c r="C30" s="103"/>
      <c r="D30" s="18"/>
      <c r="E30" s="129"/>
      <c r="F30" s="101"/>
      <c r="G30" s="101"/>
      <c r="H30" s="101"/>
      <c r="I30" s="101"/>
      <c r="J30" s="101"/>
      <c r="K30" s="101"/>
      <c r="L30" s="20"/>
    </row>
    <row r="31" spans="2:12" ht="15.75">
      <c r="B31" s="105" t="s">
        <v>1</v>
      </c>
      <c r="C31" s="130" t="s">
        <v>90</v>
      </c>
      <c r="D31" s="130"/>
      <c r="E31" s="131"/>
      <c r="F31" s="107"/>
      <c r="G31" s="79"/>
      <c r="H31" s="132"/>
      <c r="I31" s="133"/>
      <c r="J31" s="133"/>
      <c r="K31" s="133"/>
      <c r="L31" s="108" t="s">
        <v>91</v>
      </c>
    </row>
    <row r="32" spans="2:12" ht="15">
      <c r="B32" s="26" t="s">
        <v>2</v>
      </c>
      <c r="C32" s="27" t="s">
        <v>3</v>
      </c>
      <c r="D32" s="134" t="s">
        <v>4</v>
      </c>
      <c r="E32" s="29" t="s">
        <v>5</v>
      </c>
      <c r="F32" s="48">
        <v>1</v>
      </c>
      <c r="G32" s="57">
        <v>2</v>
      </c>
      <c r="H32" s="57">
        <v>3</v>
      </c>
      <c r="I32" s="57">
        <v>4</v>
      </c>
      <c r="J32" s="57">
        <v>5</v>
      </c>
      <c r="K32" s="58">
        <v>6</v>
      </c>
      <c r="L32" s="135" t="s">
        <v>6</v>
      </c>
    </row>
    <row r="33" spans="2:12" ht="16.5" customHeight="1" thickBot="1">
      <c r="B33" s="136">
        <v>1</v>
      </c>
      <c r="C33" s="137" t="s">
        <v>92</v>
      </c>
      <c r="D33" s="138" t="s">
        <v>32</v>
      </c>
      <c r="E33" s="139" t="s">
        <v>33</v>
      </c>
      <c r="F33" s="140">
        <v>97.8</v>
      </c>
      <c r="G33" s="37">
        <v>99.6</v>
      </c>
      <c r="H33" s="37">
        <v>101.6</v>
      </c>
      <c r="I33" s="37">
        <v>99.2</v>
      </c>
      <c r="J33" s="141">
        <v>98.3</v>
      </c>
      <c r="K33" s="136">
        <v>99.9</v>
      </c>
      <c r="L33" s="142">
        <f>SUM(F33:K33)</f>
        <v>596.4</v>
      </c>
    </row>
    <row r="34" spans="2:12" ht="7.5" customHeight="1" thickBot="1">
      <c r="B34" s="143"/>
      <c r="C34" s="144"/>
      <c r="D34" s="41"/>
      <c r="E34" s="19"/>
      <c r="F34" s="145"/>
      <c r="G34" s="146"/>
      <c r="H34" s="146"/>
      <c r="I34" s="146"/>
      <c r="J34" s="146"/>
      <c r="K34" s="146"/>
      <c r="L34" s="20"/>
    </row>
    <row r="35" spans="2:12" ht="15.75">
      <c r="B35" s="147" t="s">
        <v>1</v>
      </c>
      <c r="C35" s="148" t="s">
        <v>93</v>
      </c>
      <c r="D35" s="149"/>
      <c r="E35" s="149"/>
      <c r="F35" s="150"/>
      <c r="G35" s="151"/>
      <c r="H35" s="80"/>
      <c r="I35" s="151"/>
      <c r="J35" s="151"/>
      <c r="K35" s="151"/>
      <c r="L35" s="108" t="s">
        <v>94</v>
      </c>
    </row>
    <row r="36" spans="2:12" ht="15">
      <c r="B36" s="26" t="s">
        <v>2</v>
      </c>
      <c r="C36" s="27" t="s">
        <v>3</v>
      </c>
      <c r="D36" s="46" t="s">
        <v>4</v>
      </c>
      <c r="E36" s="47" t="s">
        <v>5</v>
      </c>
      <c r="F36" s="48">
        <v>1</v>
      </c>
      <c r="G36" s="30">
        <v>2</v>
      </c>
      <c r="H36" s="30">
        <v>3</v>
      </c>
      <c r="I36" s="30">
        <v>4</v>
      </c>
      <c r="J36" s="30">
        <v>5</v>
      </c>
      <c r="K36" s="31">
        <v>6</v>
      </c>
      <c r="L36" s="32" t="s">
        <v>6</v>
      </c>
    </row>
    <row r="37" spans="2:12" ht="16.5" customHeight="1">
      <c r="B37" s="115">
        <v>1</v>
      </c>
      <c r="C37" s="61" t="s">
        <v>95</v>
      </c>
      <c r="D37" s="116" t="s">
        <v>34</v>
      </c>
      <c r="E37" s="117" t="s">
        <v>26</v>
      </c>
      <c r="F37" s="152">
        <v>99</v>
      </c>
      <c r="G37" s="153">
        <v>98</v>
      </c>
      <c r="H37" s="153">
        <v>99</v>
      </c>
      <c r="I37" s="153">
        <v>100</v>
      </c>
      <c r="J37" s="153">
        <v>97</v>
      </c>
      <c r="K37" s="115">
        <v>100</v>
      </c>
      <c r="L37" s="154">
        <f aca="true" t="shared" si="0" ref="L37:L46">SUM(F37:K37)</f>
        <v>593</v>
      </c>
    </row>
    <row r="38" spans="2:12" ht="16.5" customHeight="1">
      <c r="B38" s="115">
        <v>2</v>
      </c>
      <c r="C38" s="61" t="s">
        <v>35</v>
      </c>
      <c r="D38" s="116" t="s">
        <v>36</v>
      </c>
      <c r="E38" s="117" t="s">
        <v>26</v>
      </c>
      <c r="F38" s="152">
        <v>96</v>
      </c>
      <c r="G38" s="153">
        <v>100</v>
      </c>
      <c r="H38" s="153">
        <v>99</v>
      </c>
      <c r="I38" s="153">
        <v>100</v>
      </c>
      <c r="J38" s="153">
        <v>100</v>
      </c>
      <c r="K38" s="115">
        <v>98</v>
      </c>
      <c r="L38" s="154">
        <f t="shared" si="0"/>
        <v>593</v>
      </c>
    </row>
    <row r="39" spans="2:12" ht="16.5" customHeight="1">
      <c r="B39" s="115">
        <v>3</v>
      </c>
      <c r="C39" s="61" t="s">
        <v>37</v>
      </c>
      <c r="D39" s="116" t="s">
        <v>38</v>
      </c>
      <c r="E39" s="117" t="s">
        <v>26</v>
      </c>
      <c r="F39" s="152">
        <v>99</v>
      </c>
      <c r="G39" s="153">
        <v>99</v>
      </c>
      <c r="H39" s="153">
        <v>98</v>
      </c>
      <c r="I39" s="153">
        <v>97</v>
      </c>
      <c r="J39" s="153">
        <v>96</v>
      </c>
      <c r="K39" s="115">
        <v>95</v>
      </c>
      <c r="L39" s="154">
        <f t="shared" si="0"/>
        <v>584</v>
      </c>
    </row>
    <row r="40" spans="2:12" ht="16.5" customHeight="1">
      <c r="B40" s="115">
        <v>4</v>
      </c>
      <c r="C40" s="61" t="s">
        <v>39</v>
      </c>
      <c r="D40" s="116" t="s">
        <v>40</v>
      </c>
      <c r="E40" s="117" t="s">
        <v>26</v>
      </c>
      <c r="F40" s="152">
        <v>98</v>
      </c>
      <c r="G40" s="153">
        <v>99</v>
      </c>
      <c r="H40" s="153">
        <v>95</v>
      </c>
      <c r="I40" s="153">
        <v>92</v>
      </c>
      <c r="J40" s="153">
        <v>100</v>
      </c>
      <c r="K40" s="115">
        <v>96</v>
      </c>
      <c r="L40" s="154">
        <f t="shared" si="0"/>
        <v>580</v>
      </c>
    </row>
    <row r="41" spans="2:12" ht="16.5" customHeight="1">
      <c r="B41" s="115">
        <v>5</v>
      </c>
      <c r="C41" s="61" t="s">
        <v>41</v>
      </c>
      <c r="D41" s="116" t="s">
        <v>42</v>
      </c>
      <c r="E41" s="117" t="s">
        <v>26</v>
      </c>
      <c r="F41" s="152">
        <v>94</v>
      </c>
      <c r="G41" s="153">
        <v>97</v>
      </c>
      <c r="H41" s="153">
        <v>98</v>
      </c>
      <c r="I41" s="153">
        <v>94</v>
      </c>
      <c r="J41" s="153">
        <v>99</v>
      </c>
      <c r="K41" s="115">
        <v>95</v>
      </c>
      <c r="L41" s="154">
        <f t="shared" si="0"/>
        <v>577</v>
      </c>
    </row>
    <row r="42" spans="2:12" ht="16.5" customHeight="1">
      <c r="B42" s="115">
        <v>6</v>
      </c>
      <c r="C42" s="61" t="s">
        <v>43</v>
      </c>
      <c r="D42" s="116" t="s">
        <v>44</v>
      </c>
      <c r="E42" s="117" t="s">
        <v>26</v>
      </c>
      <c r="F42" s="152">
        <v>98</v>
      </c>
      <c r="G42" s="153">
        <v>95</v>
      </c>
      <c r="H42" s="153">
        <v>96</v>
      </c>
      <c r="I42" s="153">
        <v>94</v>
      </c>
      <c r="J42" s="153">
        <v>96</v>
      </c>
      <c r="K42" s="115">
        <v>97</v>
      </c>
      <c r="L42" s="154">
        <f t="shared" si="0"/>
        <v>576</v>
      </c>
    </row>
    <row r="43" spans="2:12" ht="16.5" customHeight="1">
      <c r="B43" s="115">
        <v>7</v>
      </c>
      <c r="C43" s="61" t="s">
        <v>45</v>
      </c>
      <c r="D43" s="116" t="s">
        <v>46</v>
      </c>
      <c r="E43" s="117" t="s">
        <v>26</v>
      </c>
      <c r="F43" s="152">
        <v>95</v>
      </c>
      <c r="G43" s="153">
        <v>98</v>
      </c>
      <c r="H43" s="153">
        <v>96</v>
      </c>
      <c r="I43" s="153">
        <v>94</v>
      </c>
      <c r="J43" s="153">
        <v>98</v>
      </c>
      <c r="K43" s="115">
        <v>95</v>
      </c>
      <c r="L43" s="155">
        <f t="shared" si="0"/>
        <v>576</v>
      </c>
    </row>
    <row r="44" spans="2:12" ht="16.5" customHeight="1">
      <c r="B44" s="115">
        <v>8</v>
      </c>
      <c r="C44" s="61" t="s">
        <v>47</v>
      </c>
      <c r="D44" s="116" t="s">
        <v>48</v>
      </c>
      <c r="E44" s="117" t="s">
        <v>26</v>
      </c>
      <c r="F44" s="152">
        <v>93</v>
      </c>
      <c r="G44" s="153">
        <v>97</v>
      </c>
      <c r="H44" s="153">
        <v>94</v>
      </c>
      <c r="I44" s="153">
        <v>96</v>
      </c>
      <c r="J44" s="153">
        <v>94</v>
      </c>
      <c r="K44" s="115">
        <v>95</v>
      </c>
      <c r="L44" s="154">
        <f t="shared" si="0"/>
        <v>569</v>
      </c>
    </row>
    <row r="45" spans="2:12" ht="16.5" customHeight="1">
      <c r="B45" s="115">
        <v>9</v>
      </c>
      <c r="C45" s="61" t="s">
        <v>49</v>
      </c>
      <c r="D45" s="116" t="s">
        <v>50</v>
      </c>
      <c r="E45" s="156" t="s">
        <v>26</v>
      </c>
      <c r="F45" s="152">
        <v>97</v>
      </c>
      <c r="G45" s="153">
        <v>91</v>
      </c>
      <c r="H45" s="153">
        <v>92</v>
      </c>
      <c r="I45" s="153">
        <v>100</v>
      </c>
      <c r="J45" s="153">
        <v>95</v>
      </c>
      <c r="K45" s="115">
        <v>89</v>
      </c>
      <c r="L45" s="154">
        <f t="shared" si="0"/>
        <v>564</v>
      </c>
    </row>
    <row r="46" spans="2:12" ht="16.5" customHeight="1" thickBot="1">
      <c r="B46" s="157">
        <v>10</v>
      </c>
      <c r="C46" s="69" t="s">
        <v>51</v>
      </c>
      <c r="D46" s="158" t="s">
        <v>52</v>
      </c>
      <c r="E46" s="159" t="s">
        <v>53</v>
      </c>
      <c r="F46" s="160">
        <v>90</v>
      </c>
      <c r="G46" s="161">
        <v>90</v>
      </c>
      <c r="H46" s="161">
        <v>90</v>
      </c>
      <c r="I46" s="161">
        <v>91</v>
      </c>
      <c r="J46" s="161">
        <v>96</v>
      </c>
      <c r="K46" s="162">
        <v>90</v>
      </c>
      <c r="L46" s="163">
        <f t="shared" si="0"/>
        <v>547</v>
      </c>
    </row>
    <row r="47" spans="2:12" ht="7.5" customHeight="1" thickBot="1">
      <c r="B47" s="164"/>
      <c r="C47" s="40"/>
      <c r="D47" s="18"/>
      <c r="E47" s="165"/>
      <c r="F47" s="40"/>
      <c r="G47" s="40"/>
      <c r="H47" s="40"/>
      <c r="I47" s="40"/>
      <c r="J47" s="40"/>
      <c r="K47" s="40"/>
      <c r="L47" s="20"/>
    </row>
    <row r="48" spans="2:12" ht="15.75">
      <c r="B48" s="21" t="s">
        <v>1</v>
      </c>
      <c r="C48" s="166" t="s">
        <v>96</v>
      </c>
      <c r="D48" s="166"/>
      <c r="E48" s="166"/>
      <c r="F48" s="167"/>
      <c r="G48" s="167"/>
      <c r="H48" s="45"/>
      <c r="I48" s="24"/>
      <c r="J48" s="24"/>
      <c r="K48" s="168"/>
      <c r="L48" s="169" t="s">
        <v>97</v>
      </c>
    </row>
    <row r="49" spans="2:12" ht="15">
      <c r="B49" s="26" t="s">
        <v>2</v>
      </c>
      <c r="C49" s="27" t="s">
        <v>3</v>
      </c>
      <c r="D49" s="46" t="s">
        <v>4</v>
      </c>
      <c r="E49" s="28" t="s">
        <v>5</v>
      </c>
      <c r="F49" s="48">
        <v>1</v>
      </c>
      <c r="G49" s="30">
        <v>2</v>
      </c>
      <c r="H49" s="30">
        <v>3</v>
      </c>
      <c r="I49" s="30">
        <v>4</v>
      </c>
      <c r="J49" s="57">
        <v>5</v>
      </c>
      <c r="K49" s="58">
        <v>6</v>
      </c>
      <c r="L49" s="170" t="s">
        <v>6</v>
      </c>
    </row>
    <row r="50" spans="2:12" ht="16.5" customHeight="1">
      <c r="B50" s="115">
        <v>1</v>
      </c>
      <c r="C50" s="61" t="s">
        <v>98</v>
      </c>
      <c r="D50" s="116" t="s">
        <v>54</v>
      </c>
      <c r="E50" s="117" t="s">
        <v>26</v>
      </c>
      <c r="F50" s="152">
        <v>99</v>
      </c>
      <c r="G50" s="153">
        <v>99</v>
      </c>
      <c r="H50" s="153">
        <v>99</v>
      </c>
      <c r="I50" s="153">
        <v>98</v>
      </c>
      <c r="J50" s="153">
        <v>100</v>
      </c>
      <c r="K50" s="115">
        <v>98</v>
      </c>
      <c r="L50" s="171">
        <f aca="true" t="shared" si="1" ref="L50:L55">SUM(F50:K50)</f>
        <v>593</v>
      </c>
    </row>
    <row r="51" spans="2:12" ht="16.5" customHeight="1">
      <c r="B51" s="115">
        <v>2</v>
      </c>
      <c r="C51" s="61" t="s">
        <v>55</v>
      </c>
      <c r="D51" s="116" t="s">
        <v>56</v>
      </c>
      <c r="E51" s="117" t="s">
        <v>26</v>
      </c>
      <c r="F51" s="152">
        <v>100</v>
      </c>
      <c r="G51" s="153">
        <v>100</v>
      </c>
      <c r="H51" s="153">
        <v>98</v>
      </c>
      <c r="I51" s="153">
        <v>98</v>
      </c>
      <c r="J51" s="153">
        <v>98</v>
      </c>
      <c r="K51" s="115">
        <v>98</v>
      </c>
      <c r="L51" s="172">
        <f t="shared" si="1"/>
        <v>592</v>
      </c>
    </row>
    <row r="52" spans="2:12" ht="16.5" customHeight="1">
      <c r="B52" s="115">
        <v>3</v>
      </c>
      <c r="C52" s="61" t="s">
        <v>57</v>
      </c>
      <c r="D52" s="116" t="s">
        <v>58</v>
      </c>
      <c r="E52" s="173" t="s">
        <v>59</v>
      </c>
      <c r="F52" s="152">
        <v>100</v>
      </c>
      <c r="G52" s="153">
        <v>99</v>
      </c>
      <c r="H52" s="153">
        <v>98</v>
      </c>
      <c r="I52" s="153">
        <v>99</v>
      </c>
      <c r="J52" s="153">
        <v>97</v>
      </c>
      <c r="K52" s="115">
        <v>95</v>
      </c>
      <c r="L52" s="172">
        <f t="shared" si="1"/>
        <v>588</v>
      </c>
    </row>
    <row r="53" spans="2:12" ht="16.5" customHeight="1">
      <c r="B53" s="115">
        <v>4</v>
      </c>
      <c r="C53" s="174" t="s">
        <v>60</v>
      </c>
      <c r="D53" s="116" t="s">
        <v>61</v>
      </c>
      <c r="E53" s="117" t="s">
        <v>26</v>
      </c>
      <c r="F53" s="152">
        <v>96</v>
      </c>
      <c r="G53" s="175">
        <v>98</v>
      </c>
      <c r="H53" s="175">
        <v>99</v>
      </c>
      <c r="I53" s="175">
        <v>97</v>
      </c>
      <c r="J53" s="175">
        <v>99</v>
      </c>
      <c r="K53" s="157">
        <v>97</v>
      </c>
      <c r="L53" s="176">
        <f t="shared" si="1"/>
        <v>586</v>
      </c>
    </row>
    <row r="54" spans="2:12" ht="16.5" customHeight="1">
      <c r="B54" s="115">
        <v>5</v>
      </c>
      <c r="C54" s="61" t="s">
        <v>62</v>
      </c>
      <c r="D54" s="116" t="s">
        <v>63</v>
      </c>
      <c r="E54" s="117" t="s">
        <v>26</v>
      </c>
      <c r="F54" s="152">
        <v>97</v>
      </c>
      <c r="G54" s="153">
        <v>97</v>
      </c>
      <c r="H54" s="153">
        <v>97</v>
      </c>
      <c r="I54" s="153">
        <v>94</v>
      </c>
      <c r="J54" s="153">
        <v>97</v>
      </c>
      <c r="K54" s="115">
        <v>98</v>
      </c>
      <c r="L54" s="176">
        <f t="shared" si="1"/>
        <v>580</v>
      </c>
    </row>
    <row r="55" spans="2:12" ht="16.5" customHeight="1" thickBot="1">
      <c r="B55" s="162">
        <v>6</v>
      </c>
      <c r="C55" s="69" t="s">
        <v>64</v>
      </c>
      <c r="D55" s="158" t="s">
        <v>65</v>
      </c>
      <c r="E55" s="159" t="s">
        <v>26</v>
      </c>
      <c r="F55" s="160">
        <v>96</v>
      </c>
      <c r="G55" s="161">
        <v>97</v>
      </c>
      <c r="H55" s="161">
        <v>95</v>
      </c>
      <c r="I55" s="161">
        <v>95</v>
      </c>
      <c r="J55" s="161">
        <v>92</v>
      </c>
      <c r="K55" s="162">
        <v>95</v>
      </c>
      <c r="L55" s="177">
        <f t="shared" si="1"/>
        <v>570</v>
      </c>
    </row>
    <row r="56" spans="2:12" ht="7.5" customHeight="1" thickBot="1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2:12" ht="15.75">
      <c r="B57" s="21" t="s">
        <v>1</v>
      </c>
      <c r="C57" s="166" t="s">
        <v>99</v>
      </c>
      <c r="D57" s="45"/>
      <c r="E57" s="45"/>
      <c r="F57" s="166"/>
      <c r="G57" s="178"/>
      <c r="H57" s="45"/>
      <c r="I57" s="179"/>
      <c r="J57" s="179"/>
      <c r="K57" s="180"/>
      <c r="L57" s="181" t="s">
        <v>100</v>
      </c>
    </row>
    <row r="58" spans="2:12" ht="15">
      <c r="B58" s="26" t="s">
        <v>2</v>
      </c>
      <c r="C58" s="27" t="s">
        <v>3</v>
      </c>
      <c r="D58" s="46" t="s">
        <v>4</v>
      </c>
      <c r="E58" s="29" t="s">
        <v>5</v>
      </c>
      <c r="F58" s="48">
        <v>1</v>
      </c>
      <c r="G58" s="30">
        <v>2</v>
      </c>
      <c r="H58" s="30">
        <v>3</v>
      </c>
      <c r="I58" s="30">
        <v>4</v>
      </c>
      <c r="J58" s="182">
        <v>5</v>
      </c>
      <c r="K58" s="183">
        <v>6</v>
      </c>
      <c r="L58" s="59" t="s">
        <v>6</v>
      </c>
    </row>
    <row r="59" spans="2:12" ht="16.5" customHeight="1">
      <c r="B59" s="115">
        <v>1</v>
      </c>
      <c r="C59" s="61" t="s">
        <v>95</v>
      </c>
      <c r="D59" s="116" t="s">
        <v>66</v>
      </c>
      <c r="E59" s="117" t="s">
        <v>67</v>
      </c>
      <c r="F59" s="152">
        <v>91</v>
      </c>
      <c r="G59" s="153">
        <v>88</v>
      </c>
      <c r="H59" s="153">
        <v>90</v>
      </c>
      <c r="I59" s="153">
        <v>80</v>
      </c>
      <c r="J59" s="184">
        <v>90</v>
      </c>
      <c r="K59" s="185">
        <v>89</v>
      </c>
      <c r="L59" s="186">
        <f aca="true" t="shared" si="2" ref="L59:L64">SUM(F59:K59)</f>
        <v>528</v>
      </c>
    </row>
    <row r="60" spans="2:12" ht="16.5" customHeight="1">
      <c r="B60" s="115">
        <v>2</v>
      </c>
      <c r="C60" s="61" t="s">
        <v>68</v>
      </c>
      <c r="D60" s="187" t="s">
        <v>69</v>
      </c>
      <c r="E60" s="188" t="s">
        <v>70</v>
      </c>
      <c r="F60" s="152">
        <v>88</v>
      </c>
      <c r="G60" s="153">
        <v>90</v>
      </c>
      <c r="H60" s="153">
        <v>87</v>
      </c>
      <c r="I60" s="153">
        <v>87</v>
      </c>
      <c r="J60" s="189">
        <v>87</v>
      </c>
      <c r="K60" s="190">
        <v>86</v>
      </c>
      <c r="L60" s="95">
        <f t="shared" si="2"/>
        <v>525</v>
      </c>
    </row>
    <row r="61" spans="2:12" ht="16.5" customHeight="1">
      <c r="B61" s="115">
        <v>3</v>
      </c>
      <c r="C61" s="61" t="s">
        <v>71</v>
      </c>
      <c r="D61" s="116" t="s">
        <v>72</v>
      </c>
      <c r="E61" s="117" t="s">
        <v>26</v>
      </c>
      <c r="F61" s="152">
        <v>96</v>
      </c>
      <c r="G61" s="153">
        <v>85</v>
      </c>
      <c r="H61" s="153">
        <v>81</v>
      </c>
      <c r="I61" s="153">
        <v>87</v>
      </c>
      <c r="J61" s="189">
        <v>90</v>
      </c>
      <c r="K61" s="190">
        <v>85</v>
      </c>
      <c r="L61" s="191">
        <f t="shared" si="2"/>
        <v>524</v>
      </c>
    </row>
    <row r="62" spans="2:12" ht="16.5" customHeight="1">
      <c r="B62" s="115">
        <v>4</v>
      </c>
      <c r="C62" s="61" t="s">
        <v>47</v>
      </c>
      <c r="D62" s="116" t="s">
        <v>73</v>
      </c>
      <c r="E62" s="117" t="s">
        <v>26</v>
      </c>
      <c r="F62" s="152">
        <v>84</v>
      </c>
      <c r="G62" s="153">
        <v>88</v>
      </c>
      <c r="H62" s="153">
        <v>75</v>
      </c>
      <c r="I62" s="153">
        <v>78</v>
      </c>
      <c r="J62" s="153">
        <v>81</v>
      </c>
      <c r="K62" s="185">
        <v>79</v>
      </c>
      <c r="L62" s="95">
        <f t="shared" si="2"/>
        <v>485</v>
      </c>
    </row>
    <row r="63" spans="2:12" ht="16.5" customHeight="1">
      <c r="B63" s="115">
        <v>5</v>
      </c>
      <c r="C63" s="61" t="s">
        <v>74</v>
      </c>
      <c r="D63" s="116" t="s">
        <v>75</v>
      </c>
      <c r="E63" s="117" t="s">
        <v>26</v>
      </c>
      <c r="F63" s="152">
        <v>80</v>
      </c>
      <c r="G63" s="153">
        <v>80</v>
      </c>
      <c r="H63" s="153">
        <v>89</v>
      </c>
      <c r="I63" s="153">
        <v>79</v>
      </c>
      <c r="J63" s="153">
        <v>81</v>
      </c>
      <c r="K63" s="190">
        <v>73</v>
      </c>
      <c r="L63" s="95">
        <f t="shared" si="2"/>
        <v>482</v>
      </c>
    </row>
    <row r="64" spans="2:12" ht="16.5" customHeight="1" thickBot="1">
      <c r="B64" s="162">
        <v>6</v>
      </c>
      <c r="C64" s="69" t="s">
        <v>55</v>
      </c>
      <c r="D64" s="158" t="s">
        <v>76</v>
      </c>
      <c r="E64" s="159" t="s">
        <v>26</v>
      </c>
      <c r="F64" s="160">
        <v>74</v>
      </c>
      <c r="G64" s="161">
        <v>73</v>
      </c>
      <c r="H64" s="161">
        <v>85</v>
      </c>
      <c r="I64" s="161">
        <v>82</v>
      </c>
      <c r="J64" s="161">
        <v>72</v>
      </c>
      <c r="K64" s="192">
        <v>81</v>
      </c>
      <c r="L64" s="163">
        <f t="shared" si="2"/>
        <v>467</v>
      </c>
    </row>
  </sheetData>
  <sheetProtection/>
  <dataValidations count="2">
    <dataValidation allowBlank="1" showInputMessage="1" showErrorMessage="1" imeMode="hiragana" sqref="G57 D58:E64 D3:E3 D49:E55 D7:E7 D5:E5 D11:E13 D9:E9 E17:E18 D15:E16 E20:E22 D23:E24 D18:D22 D26:E28 D30:E30 D32:E34 D36:E47"/>
    <dataValidation allowBlank="1" showInputMessage="1" showErrorMessage="1" imeMode="off" sqref="F57 L57 F58:I64 B57:C64 B4 B2 B5:C30 F47:G55 H47:K47 H49:K55 F7:K9 L12:L13 F11:K13 F15:K18 F26:K30 F20:K24 B3:C3 F32:K34 F36:K46 C32:C55 B31:B55"/>
  </dataValidations>
  <printOptions horizontalCentered="1"/>
  <pageMargins left="0.3937007874015748" right="0.4" top="0.12" bottom="0.2" header="0" footer="0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2018-07-15T05:28:00Z</dcterms:created>
  <dcterms:modified xsi:type="dcterms:W3CDTF">2018-07-16T13:15:23Z</dcterms:modified>
  <cp:category/>
  <cp:version/>
  <cp:contentType/>
  <cp:contentStatus/>
</cp:coreProperties>
</file>