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6570" activeTab="0"/>
  </bookViews>
  <sheets>
    <sheet name="国体二次予選会" sheetId="1" r:id="rId1"/>
  </sheets>
  <definedNames>
    <definedName name="_xlnm.Print_Area" localSheetId="0">'国体二次予選会'!$B$2:$L$67</definedName>
  </definedNames>
  <calcPr fullCalcOnLoad="1"/>
</workbook>
</file>

<file path=xl/sharedStrings.xml><?xml version="1.0" encoding="utf-8"?>
<sst xmlns="http://schemas.openxmlformats.org/spreadsheetml/2006/main" count="174" uniqueCount="106">
  <si>
    <t>種目</t>
  </si>
  <si>
    <t>姿勢</t>
  </si>
  <si>
    <t>K</t>
  </si>
  <si>
    <t>P</t>
  </si>
  <si>
    <t>S</t>
  </si>
  <si>
    <t>順位</t>
  </si>
  <si>
    <t>射座番号</t>
  </si>
  <si>
    <t>氏名</t>
  </si>
  <si>
    <t>所属</t>
  </si>
  <si>
    <t>TOTAL</t>
  </si>
  <si>
    <t>新里　葉津紀</t>
  </si>
  <si>
    <t>県ライフル射撃協会</t>
  </si>
  <si>
    <t>金澤　将満</t>
  </si>
  <si>
    <t>(株)日本エアコミューター</t>
  </si>
  <si>
    <t>1-5</t>
  </si>
  <si>
    <t>上田　正美</t>
  </si>
  <si>
    <t>平和台病院</t>
  </si>
  <si>
    <t>1-13</t>
  </si>
  <si>
    <t>吉川　和宏</t>
  </si>
  <si>
    <t>鹿児島信用金庫</t>
  </si>
  <si>
    <t>井手上　稜</t>
  </si>
  <si>
    <t>鹿児島県警</t>
  </si>
  <si>
    <t>牛留　慶貴</t>
  </si>
  <si>
    <t>大久保　雄祐</t>
  </si>
  <si>
    <t>鶴田　絢子</t>
  </si>
  <si>
    <t>鹿児島県警</t>
  </si>
  <si>
    <t>濱崎　智弘</t>
  </si>
  <si>
    <t>松田　隆</t>
  </si>
  <si>
    <t>上村　健士郎</t>
  </si>
  <si>
    <t>鹿児島実業高校</t>
  </si>
  <si>
    <t>1-10</t>
  </si>
  <si>
    <t>東福　侑己</t>
  </si>
  <si>
    <t>1-12</t>
  </si>
  <si>
    <t>西　海飛</t>
  </si>
  <si>
    <t>鹿児島実業高校</t>
  </si>
  <si>
    <t>1-8</t>
  </si>
  <si>
    <t>池田　優希</t>
  </si>
  <si>
    <t>吉野東中学校</t>
  </si>
  <si>
    <t>冨山　龍雅</t>
  </si>
  <si>
    <t>1-5</t>
  </si>
  <si>
    <t>西田　貴幸</t>
  </si>
  <si>
    <t>1-4</t>
  </si>
  <si>
    <t>中村　智紀</t>
  </si>
  <si>
    <t>2-1</t>
  </si>
  <si>
    <t>濱田　賢利</t>
  </si>
  <si>
    <t>1-2</t>
  </si>
  <si>
    <t>松元　仁哉</t>
  </si>
  <si>
    <t>2-7</t>
  </si>
  <si>
    <t>神田　孔明</t>
  </si>
  <si>
    <t>1-6</t>
  </si>
  <si>
    <t>神薗　　旺</t>
  </si>
  <si>
    <t>2-6</t>
  </si>
  <si>
    <t>橋口　佑人</t>
  </si>
  <si>
    <t>2-2</t>
  </si>
  <si>
    <t>福田　蓮人</t>
  </si>
  <si>
    <t>1-7</t>
  </si>
  <si>
    <t>寺園　玲音</t>
  </si>
  <si>
    <t>2-8</t>
  </si>
  <si>
    <t>原　　陽聖</t>
  </si>
  <si>
    <t>2-5</t>
  </si>
  <si>
    <t>稲森　瑠星</t>
  </si>
  <si>
    <t>2-3</t>
  </si>
  <si>
    <t>中村　瑞乃</t>
  </si>
  <si>
    <t>1-1</t>
  </si>
  <si>
    <t>白石　光里</t>
  </si>
  <si>
    <t>吉田南中学校</t>
  </si>
  <si>
    <t>1-3</t>
  </si>
  <si>
    <t>重村　桜</t>
  </si>
  <si>
    <t>平川　結貴</t>
  </si>
  <si>
    <t>2-1</t>
  </si>
  <si>
    <t>中村　杏華</t>
  </si>
  <si>
    <t>鹿児島女子高校</t>
  </si>
  <si>
    <t>2-2</t>
  </si>
  <si>
    <t>白石　三喜</t>
  </si>
  <si>
    <t>田中　里奈</t>
  </si>
  <si>
    <t>伊敷台中学校</t>
  </si>
  <si>
    <t>1-2</t>
  </si>
  <si>
    <t>南　侑希</t>
  </si>
  <si>
    <t>鹿児島県ライフル射撃場</t>
  </si>
  <si>
    <t>50m 3×20W</t>
  </si>
  <si>
    <t>2-3</t>
  </si>
  <si>
    <t>50mP60M</t>
  </si>
  <si>
    <r>
      <t>50</t>
    </r>
    <r>
      <rPr>
        <b/>
        <sz val="12"/>
        <rFont val="ＭＳ 明朝"/>
        <family val="1"/>
      </rPr>
      <t>メートルライフル伏射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発成年男子</t>
    </r>
  </si>
  <si>
    <t>2-5</t>
  </si>
  <si>
    <t>池田　眞也</t>
  </si>
  <si>
    <t>㈱ATELIER M</t>
  </si>
  <si>
    <t>1-7</t>
  </si>
  <si>
    <t>岡留　晴文</t>
  </si>
  <si>
    <t>岡留商店</t>
  </si>
  <si>
    <t>1-6</t>
  </si>
  <si>
    <t>10mS60MW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</si>
  <si>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発成年男女</t>
    </r>
  </si>
  <si>
    <t>AP60MW</t>
  </si>
  <si>
    <r>
      <t>エアピストル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発男女</t>
    </r>
  </si>
  <si>
    <t>10mS60MJ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</si>
  <si>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発少年男子</t>
    </r>
  </si>
  <si>
    <t>1-9</t>
  </si>
  <si>
    <t>BRS60MJ</t>
  </si>
  <si>
    <r>
      <t xml:space="preserve"> </t>
    </r>
    <r>
      <rPr>
        <b/>
        <sz val="12"/>
        <rFont val="ＭＳ 明朝"/>
        <family val="1"/>
      </rP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発少年男子</t>
    </r>
  </si>
  <si>
    <t>2-4</t>
  </si>
  <si>
    <t>BRS60WJ</t>
  </si>
  <si>
    <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発少年女子</t>
    </r>
  </si>
  <si>
    <t>DP60MWJ</t>
  </si>
  <si>
    <r>
      <t>デジタルピストル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発少年男女</t>
    </r>
  </si>
  <si>
    <t>2018年国体二次予選会</t>
  </si>
  <si>
    <r>
      <t>50</t>
    </r>
    <r>
      <rPr>
        <b/>
        <sz val="11"/>
        <rFont val="ＭＳ Ｐゴシック"/>
        <family val="3"/>
      </rPr>
      <t>メートルライフル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姿勢</t>
    </r>
    <r>
      <rPr>
        <b/>
        <sz val="11"/>
        <rFont val="Arial"/>
        <family val="2"/>
      </rPr>
      <t>20</t>
    </r>
    <r>
      <rPr>
        <b/>
        <sz val="11"/>
        <rFont val="ＭＳ Ｐゴシック"/>
        <family val="3"/>
      </rPr>
      <t>発成年女子</t>
    </r>
    <r>
      <rPr>
        <b/>
        <sz val="11"/>
        <rFont val="Arial"/>
        <family val="2"/>
      </rPr>
      <t xml:space="preserve"> hizauti huseuti rissya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</si>
</sst>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);[Red]\(0\)"/>
    <numFmt numFmtId="179" formatCode="0_ "/>
    <numFmt numFmtId="180" formatCode="?\-??"/>
    <numFmt numFmtId="181" formatCode="0.0_);[Red]\(0.0\)"/>
    <numFmt numFmtId="182" formatCode="0;[Red]0"/>
    <numFmt numFmtId="183" formatCode="#,##0;[Red]#,##0"/>
    <numFmt numFmtId="184" formatCode="0.0;[Red]0.0"/>
    <numFmt numFmtId="185" formatCode="0;_"/>
    <numFmt numFmtId="186" formatCode="m/d;@"/>
    <numFmt numFmtId="187" formatCode="mmm\-yyyy"/>
    <numFmt numFmtId="188" formatCode="0.0_);\(0.0\)"/>
    <numFmt numFmtId="189" formatCode="0.E+00"/>
    <numFmt numFmtId="190" formatCode="0.00_);[Red]\(0.00\)"/>
    <numFmt numFmtId="191" formatCode="#,##0_);[Red]\(#,##0\)"/>
    <numFmt numFmtId="192" formatCode="#,##0.0_);\(#,##0.0\)"/>
    <numFmt numFmtId="193" formatCode="0_);\(0\)"/>
    <numFmt numFmtId="194" formatCode="0.00_ "/>
    <numFmt numFmtId="195" formatCode="#,##0.0"/>
    <numFmt numFmtId="196" formatCode="[$-F800]dddd\,\ mmmm\ dd\,\ yyyy"/>
  </numFmts>
  <fonts count="4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5"/>
      <name val="ＭＳ 明朝"/>
      <family val="1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</font>
    <font>
      <b/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Arial"/>
      <family val="2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b/>
      <sz val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49" fontId="21" fillId="0" borderId="0" xfId="64" applyNumberFormat="1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21" fillId="0" borderId="0" xfId="64" applyNumberFormat="1" applyFont="1" applyFill="1">
      <alignment vertical="center"/>
      <protection/>
    </xf>
    <xf numFmtId="181" fontId="21" fillId="0" borderId="0" xfId="64" applyNumberFormat="1" applyFont="1" applyFill="1">
      <alignment vertical="center"/>
      <protection/>
    </xf>
    <xf numFmtId="0" fontId="22" fillId="0" borderId="0" xfId="63" applyNumberFormat="1" applyFont="1" applyFill="1" applyBorder="1" applyAlignment="1">
      <alignment horizontal="centerContinuous" vertical="center"/>
      <protection/>
    </xf>
    <xf numFmtId="0" fontId="23" fillId="0" borderId="0" xfId="65" applyFont="1" applyAlignment="1">
      <alignment horizontal="centerContinuous" vertical="center"/>
      <protection/>
    </xf>
    <xf numFmtId="178" fontId="24" fillId="0" borderId="0" xfId="63" applyNumberFormat="1" applyFont="1" applyFill="1" applyBorder="1" applyAlignment="1">
      <alignment horizontal="right" vertical="center"/>
      <protection/>
    </xf>
    <xf numFmtId="58" fontId="25" fillId="0" borderId="0" xfId="63" applyNumberFormat="1" applyFont="1" applyFill="1" applyBorder="1" applyAlignment="1">
      <alignment vertical="center"/>
      <protection/>
    </xf>
    <xf numFmtId="0" fontId="25" fillId="0" borderId="0" xfId="63" applyNumberFormat="1" applyFont="1" applyFill="1" applyBorder="1" applyAlignment="1">
      <alignment vertical="center"/>
      <protection/>
    </xf>
    <xf numFmtId="196" fontId="23" fillId="0" borderId="0" xfId="63" applyNumberFormat="1" applyFont="1" applyFill="1" applyBorder="1" applyAlignment="1">
      <alignment horizontal="centerContinuous" vertical="center"/>
      <protection/>
    </xf>
    <xf numFmtId="0" fontId="23" fillId="0" borderId="0" xfId="65" applyFont="1" applyAlignment="1">
      <alignment vertical="center"/>
      <protection/>
    </xf>
    <xf numFmtId="0" fontId="26" fillId="0" borderId="0" xfId="63" applyNumberFormat="1" applyFont="1" applyFill="1" applyBorder="1" applyAlignment="1">
      <alignment horizontal="right" vertical="center"/>
      <protection/>
    </xf>
    <xf numFmtId="178" fontId="24" fillId="0" borderId="10" xfId="63" applyNumberFormat="1" applyFont="1" applyFill="1" applyBorder="1" applyAlignment="1">
      <alignment horizontal="right" vertical="center"/>
      <protection/>
    </xf>
    <xf numFmtId="58" fontId="25" fillId="0" borderId="10" xfId="63" applyNumberFormat="1" applyFont="1" applyFill="1" applyBorder="1" applyAlignment="1">
      <alignment vertical="center"/>
      <protection/>
    </xf>
    <xf numFmtId="0" fontId="25" fillId="0" borderId="10" xfId="63" applyNumberFormat="1" applyFont="1" applyFill="1" applyBorder="1" applyAlignment="1">
      <alignment vertical="center"/>
      <protection/>
    </xf>
    <xf numFmtId="196" fontId="23" fillId="0" borderId="10" xfId="63" applyNumberFormat="1" applyFont="1" applyFill="1" applyBorder="1" applyAlignment="1">
      <alignment horizontal="centerContinuous" vertical="center"/>
      <protection/>
    </xf>
    <xf numFmtId="0" fontId="23" fillId="0" borderId="10" xfId="65" applyFont="1" applyBorder="1" applyAlignment="1">
      <alignment vertical="center"/>
      <protection/>
    </xf>
    <xf numFmtId="178" fontId="27" fillId="0" borderId="11" xfId="63" applyNumberFormat="1" applyFont="1" applyFill="1" applyBorder="1" applyAlignment="1">
      <alignment vertical="center"/>
      <protection/>
    </xf>
    <xf numFmtId="178" fontId="28" fillId="0" borderId="11" xfId="63" applyNumberFormat="1" applyFont="1" applyFill="1" applyBorder="1" applyAlignment="1">
      <alignment vertical="center"/>
      <protection/>
    </xf>
    <xf numFmtId="178" fontId="29" fillId="0" borderId="11" xfId="63" applyNumberFormat="1" applyFont="1" applyFill="1" applyBorder="1" applyAlignment="1">
      <alignment vertical="center"/>
      <protection/>
    </xf>
    <xf numFmtId="180" fontId="29" fillId="0" borderId="11" xfId="63" applyNumberFormat="1" applyFont="1" applyFill="1" applyBorder="1" applyAlignment="1">
      <alignment vertical="center"/>
      <protection/>
    </xf>
    <xf numFmtId="0" fontId="28" fillId="0" borderId="11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Continuous" vertical="center"/>
      <protection/>
    </xf>
    <xf numFmtId="0" fontId="28" fillId="0" borderId="11" xfId="63" applyFont="1" applyFill="1" applyBorder="1" applyAlignment="1">
      <alignment horizontal="right" vertical="center"/>
      <protection/>
    </xf>
    <xf numFmtId="178" fontId="29" fillId="0" borderId="0" xfId="63" applyNumberFormat="1" applyFont="1" applyFill="1" applyBorder="1" applyAlignment="1">
      <alignment horizontal="center" vertical="center"/>
      <protection/>
    </xf>
    <xf numFmtId="180" fontId="29" fillId="0" borderId="0" xfId="63" applyNumberFormat="1" applyFont="1" applyFill="1" applyBorder="1" applyAlignment="1">
      <alignment vertical="center"/>
      <protection/>
    </xf>
    <xf numFmtId="0" fontId="31" fillId="0" borderId="12" xfId="63" applyFont="1" applyFill="1" applyBorder="1" applyAlignment="1">
      <alignment horizontal="centerContinuous" vertical="center"/>
      <protection/>
    </xf>
    <xf numFmtId="0" fontId="28" fillId="0" borderId="12" xfId="63" applyFont="1" applyFill="1" applyBorder="1" applyAlignment="1">
      <alignment horizontal="centerContinuous" vertical="center"/>
      <protection/>
    </xf>
    <xf numFmtId="0" fontId="21" fillId="0" borderId="0" xfId="64" applyFont="1" applyFill="1" applyBorder="1">
      <alignment vertical="center"/>
      <protection/>
    </xf>
    <xf numFmtId="178" fontId="29" fillId="0" borderId="11" xfId="63" applyNumberFormat="1" applyFont="1" applyFill="1" applyBorder="1" applyAlignment="1">
      <alignment horizontal="center" vertical="center"/>
      <protection/>
    </xf>
    <xf numFmtId="180" fontId="29" fillId="0" borderId="11" xfId="63" applyNumberFormat="1" applyFont="1" applyFill="1" applyBorder="1" applyAlignment="1">
      <alignment horizontal="center" vertical="center"/>
      <protection/>
    </xf>
    <xf numFmtId="180" fontId="29" fillId="0" borderId="13" xfId="63" applyNumberFormat="1" applyFont="1" applyFill="1" applyBorder="1" applyAlignment="1">
      <alignment horizontal="center" vertical="center"/>
      <protection/>
    </xf>
    <xf numFmtId="0" fontId="28" fillId="0" borderId="11" xfId="63" applyFont="1" applyFill="1" applyBorder="1" applyAlignment="1">
      <alignment horizontal="centerContinuous" vertical="center"/>
      <protection/>
    </xf>
    <xf numFmtId="0" fontId="29" fillId="0" borderId="14" xfId="63" applyFont="1" applyFill="1" applyBorder="1" applyAlignment="1">
      <alignment horizontal="centerContinuous" vertical="center"/>
      <protection/>
    </xf>
    <xf numFmtId="181" fontId="21" fillId="0" borderId="11" xfId="64" applyNumberFormat="1" applyFont="1" applyFill="1" applyBorder="1" applyAlignment="1">
      <alignment horizontal="center" vertical="center"/>
      <protection/>
    </xf>
    <xf numFmtId="178" fontId="26" fillId="0" borderId="14" xfId="63" applyNumberFormat="1" applyFont="1" applyFill="1" applyBorder="1" applyAlignment="1">
      <alignment horizontal="center" vertical="center"/>
      <protection/>
    </xf>
    <xf numFmtId="180" fontId="32" fillId="0" borderId="15" xfId="63" applyNumberFormat="1" applyFont="1" applyFill="1" applyBorder="1" applyAlignment="1">
      <alignment horizontal="center" vertical="center"/>
      <protection/>
    </xf>
    <xf numFmtId="0" fontId="26" fillId="0" borderId="12" xfId="63" applyFont="1" applyFill="1" applyBorder="1" applyAlignment="1">
      <alignment horizontal="center" vertical="center"/>
      <protection/>
    </xf>
    <xf numFmtId="0" fontId="33" fillId="0" borderId="14" xfId="63" applyFont="1" applyFill="1" applyBorder="1" applyAlignment="1">
      <alignment horizontal="center" vertical="center"/>
      <protection/>
    </xf>
    <xf numFmtId="0" fontId="25" fillId="0" borderId="12" xfId="63" applyNumberFormat="1" applyFont="1" applyFill="1" applyBorder="1" applyAlignment="1">
      <alignment horizontal="center" vertical="center"/>
      <protection/>
    </xf>
    <xf numFmtId="0" fontId="25" fillId="0" borderId="14" xfId="63" applyNumberFormat="1" applyFont="1" applyFill="1" applyBorder="1" applyAlignment="1">
      <alignment horizontal="center" vertical="center"/>
      <protection/>
    </xf>
    <xf numFmtId="178" fontId="25" fillId="0" borderId="16" xfId="63" applyNumberFormat="1" applyFont="1" applyFill="1" applyBorder="1" applyAlignment="1">
      <alignment horizontal="center" vertical="center"/>
      <protection/>
    </xf>
    <xf numFmtId="49" fontId="34" fillId="0" borderId="17" xfId="63" applyNumberFormat="1" applyFont="1" applyFill="1" applyBorder="1" applyAlignment="1">
      <alignment horizontal="center" vertical="center"/>
      <protection/>
    </xf>
    <xf numFmtId="0" fontId="26" fillId="0" borderId="18" xfId="63" applyFont="1" applyFill="1" applyBorder="1" applyAlignment="1">
      <alignment horizontal="center" vertical="center"/>
      <protection/>
    </xf>
    <xf numFmtId="0" fontId="33" fillId="0" borderId="19" xfId="63" applyFont="1" applyFill="1" applyBorder="1" applyAlignment="1">
      <alignment horizontal="center" vertical="center" shrinkToFit="1"/>
      <protection/>
    </xf>
    <xf numFmtId="49" fontId="25" fillId="0" borderId="20" xfId="63" applyNumberFormat="1" applyFont="1" applyFill="1" applyBorder="1" applyAlignment="1">
      <alignment horizontal="center" vertical="center"/>
      <protection/>
    </xf>
    <xf numFmtId="49" fontId="25" fillId="0" borderId="21" xfId="63" applyNumberFormat="1" applyFont="1" applyFill="1" applyBorder="1" applyAlignment="1">
      <alignment horizontal="center" vertical="center"/>
      <protection/>
    </xf>
    <xf numFmtId="178" fontId="21" fillId="0" borderId="20" xfId="64" applyNumberFormat="1" applyFont="1" applyFill="1" applyBorder="1">
      <alignment vertical="center"/>
      <protection/>
    </xf>
    <xf numFmtId="178" fontId="25" fillId="0" borderId="10" xfId="63" applyNumberFormat="1" applyFont="1" applyFill="1" applyBorder="1" applyAlignment="1">
      <alignment horizontal="center" vertical="center"/>
      <protection/>
    </xf>
    <xf numFmtId="49" fontId="23" fillId="0" borderId="10" xfId="63" applyNumberFormat="1" applyFont="1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35" fillId="0" borderId="22" xfId="63" applyFont="1" applyFill="1" applyBorder="1" applyAlignment="1">
      <alignment horizontal="center" vertical="center" shrinkToFit="1"/>
      <protection/>
    </xf>
    <xf numFmtId="0" fontId="21" fillId="0" borderId="10" xfId="64" applyFont="1" applyFill="1" applyBorder="1">
      <alignment vertical="center"/>
      <protection/>
    </xf>
    <xf numFmtId="178" fontId="27" fillId="0" borderId="23" xfId="63" applyNumberFormat="1" applyFont="1" applyFill="1" applyBorder="1" applyAlignment="1">
      <alignment horizontal="center" vertical="center"/>
      <protection/>
    </xf>
    <xf numFmtId="180" fontId="29" fillId="0" borderId="23" xfId="63" applyNumberFormat="1" applyFont="1" applyFill="1" applyBorder="1" applyAlignment="1">
      <alignment vertical="center"/>
      <protection/>
    </xf>
    <xf numFmtId="0" fontId="28" fillId="0" borderId="23" xfId="63" applyFont="1" applyFill="1" applyBorder="1" applyAlignment="1">
      <alignment vertical="center"/>
      <protection/>
    </xf>
    <xf numFmtId="0" fontId="29" fillId="0" borderId="23" xfId="63" applyFont="1" applyFill="1" applyBorder="1" applyAlignment="1">
      <alignment vertical="center"/>
      <protection/>
    </xf>
    <xf numFmtId="0" fontId="29" fillId="0" borderId="23" xfId="63" applyFont="1" applyFill="1" applyBorder="1" applyAlignment="1">
      <alignment horizontal="right" vertical="center"/>
      <protection/>
    </xf>
    <xf numFmtId="178" fontId="26" fillId="0" borderId="13" xfId="63" applyNumberFormat="1" applyFont="1" applyFill="1" applyBorder="1" applyAlignment="1">
      <alignment horizontal="center" vertical="center"/>
      <protection/>
    </xf>
    <xf numFmtId="180" fontId="32" fillId="0" borderId="24" xfId="63" applyNumberFormat="1" applyFont="1" applyFill="1" applyBorder="1" applyAlignment="1">
      <alignment horizontal="center" vertical="center"/>
      <protection/>
    </xf>
    <xf numFmtId="0" fontId="26" fillId="0" borderId="11" xfId="63" applyFont="1" applyFill="1" applyBorder="1" applyAlignment="1">
      <alignment horizontal="center" vertical="center"/>
      <protection/>
    </xf>
    <xf numFmtId="0" fontId="33" fillId="0" borderId="13" xfId="63" applyFont="1" applyFill="1" applyBorder="1" applyAlignment="1">
      <alignment horizontal="center" vertical="center"/>
      <protection/>
    </xf>
    <xf numFmtId="0" fontId="25" fillId="0" borderId="11" xfId="63" applyNumberFormat="1" applyFont="1" applyFill="1" applyBorder="1" applyAlignment="1">
      <alignment horizontal="center" vertical="center"/>
      <protection/>
    </xf>
    <xf numFmtId="0" fontId="25" fillId="0" borderId="13" xfId="63" applyNumberFormat="1" applyFont="1" applyFill="1" applyBorder="1" applyAlignment="1">
      <alignment horizontal="center" vertical="center"/>
      <protection/>
    </xf>
    <xf numFmtId="181" fontId="21" fillId="0" borderId="25" xfId="64" applyNumberFormat="1" applyFont="1" applyFill="1" applyBorder="1" applyAlignment="1">
      <alignment horizontal="center" vertical="center"/>
      <protection/>
    </xf>
    <xf numFmtId="178" fontId="25" fillId="0" borderId="26" xfId="63" applyNumberFormat="1" applyFont="1" applyFill="1" applyBorder="1" applyAlignment="1">
      <alignment horizontal="center" vertical="center"/>
      <protection/>
    </xf>
    <xf numFmtId="49" fontId="34" fillId="0" borderId="27" xfId="63" applyNumberFormat="1" applyFont="1" applyFill="1" applyBorder="1" applyAlignment="1">
      <alignment horizontal="center" vertical="center"/>
      <protection/>
    </xf>
    <xf numFmtId="0" fontId="36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181" fontId="25" fillId="0" borderId="30" xfId="63" applyNumberFormat="1" applyFont="1" applyFill="1" applyBorder="1" applyAlignment="1">
      <alignment horizontal="center" vertical="center"/>
      <protection/>
    </xf>
    <xf numFmtId="181" fontId="25" fillId="0" borderId="31" xfId="63" applyNumberFormat="1" applyFont="1" applyFill="1" applyBorder="1" applyAlignment="1">
      <alignment horizontal="center" vertical="center"/>
      <protection/>
    </xf>
    <xf numFmtId="181" fontId="25" fillId="0" borderId="29" xfId="63" applyNumberFormat="1" applyFont="1" applyFill="1" applyBorder="1" applyAlignment="1">
      <alignment horizontal="center" vertical="center"/>
      <protection/>
    </xf>
    <xf numFmtId="181" fontId="21" fillId="0" borderId="31" xfId="64" applyNumberFormat="1" applyFont="1" applyFill="1" applyBorder="1">
      <alignment vertical="center"/>
      <protection/>
    </xf>
    <xf numFmtId="49" fontId="34" fillId="0" borderId="32" xfId="63" applyNumberFormat="1" applyFont="1" applyFill="1" applyBorder="1" applyAlignment="1">
      <alignment horizontal="center" vertical="center"/>
      <protection/>
    </xf>
    <xf numFmtId="0" fontId="38" fillId="0" borderId="32" xfId="63" applyFont="1" applyFill="1" applyBorder="1" applyAlignment="1">
      <alignment horizontal="center" vertical="center" shrinkToFit="1"/>
      <protection/>
    </xf>
    <xf numFmtId="0" fontId="33" fillId="0" borderId="33" xfId="63" applyFont="1" applyFill="1" applyBorder="1" applyAlignment="1">
      <alignment horizontal="center" vertical="center" shrinkToFit="1"/>
      <protection/>
    </xf>
    <xf numFmtId="181" fontId="25" fillId="0" borderId="34" xfId="63" applyNumberFormat="1" applyFont="1" applyFill="1" applyBorder="1" applyAlignment="1">
      <alignment horizontal="center" vertical="center"/>
      <protection/>
    </xf>
    <xf numFmtId="181" fontId="25" fillId="0" borderId="33" xfId="63" applyNumberFormat="1" applyFont="1" applyFill="1" applyBorder="1" applyAlignment="1">
      <alignment horizontal="center" vertical="center"/>
      <protection/>
    </xf>
    <xf numFmtId="49" fontId="34" fillId="0" borderId="28" xfId="63" applyNumberFormat="1" applyFont="1" applyFill="1" applyBorder="1" applyAlignment="1">
      <alignment horizontal="center" vertical="center"/>
      <protection/>
    </xf>
    <xf numFmtId="0" fontId="38" fillId="0" borderId="35" xfId="63" applyFont="1" applyFill="1" applyBorder="1" applyAlignment="1">
      <alignment horizontal="center" vertical="center"/>
      <protection/>
    </xf>
    <xf numFmtId="0" fontId="32" fillId="0" borderId="36" xfId="63" applyFont="1" applyFill="1" applyBorder="1" applyAlignment="1">
      <alignment horizontal="center" vertical="center" shrinkToFit="1"/>
      <protection/>
    </xf>
    <xf numFmtId="181" fontId="25" fillId="0" borderId="37" xfId="63" applyNumberFormat="1" applyFont="1" applyFill="1" applyBorder="1" applyAlignment="1">
      <alignment horizontal="center" vertical="center"/>
      <protection/>
    </xf>
    <xf numFmtId="181" fontId="25" fillId="0" borderId="38" xfId="63" applyNumberFormat="1" applyFont="1" applyFill="1" applyBorder="1" applyAlignment="1">
      <alignment horizontal="center" vertical="center"/>
      <protection/>
    </xf>
    <xf numFmtId="178" fontId="25" fillId="0" borderId="39" xfId="63" applyNumberFormat="1" applyFont="1" applyFill="1" applyBorder="1" applyAlignment="1">
      <alignment horizontal="center" vertical="center"/>
      <protection/>
    </xf>
    <xf numFmtId="49" fontId="34" fillId="0" borderId="40" xfId="63" applyNumberFormat="1" applyFont="1" applyFill="1" applyBorder="1" applyAlignment="1">
      <alignment horizontal="center" vertical="center"/>
      <protection/>
    </xf>
    <xf numFmtId="0" fontId="38" fillId="0" borderId="41" xfId="63" applyFont="1" applyFill="1" applyBorder="1" applyAlignment="1">
      <alignment horizontal="center" vertical="center"/>
      <protection/>
    </xf>
    <xf numFmtId="0" fontId="34" fillId="0" borderId="39" xfId="63" applyFont="1" applyFill="1" applyBorder="1" applyAlignment="1">
      <alignment horizontal="center" vertical="center"/>
      <protection/>
    </xf>
    <xf numFmtId="181" fontId="25" fillId="0" borderId="42" xfId="63" applyNumberFormat="1" applyFont="1" applyFill="1" applyBorder="1" applyAlignment="1">
      <alignment horizontal="center" vertical="center"/>
      <protection/>
    </xf>
    <xf numFmtId="181" fontId="25" fillId="0" borderId="39" xfId="63" applyNumberFormat="1" applyFont="1" applyFill="1" applyBorder="1" applyAlignment="1">
      <alignment horizontal="center" vertical="center"/>
      <protection/>
    </xf>
    <xf numFmtId="181" fontId="21" fillId="0" borderId="42" xfId="64" applyNumberFormat="1" applyFont="1" applyFill="1" applyBorder="1">
      <alignment vertical="center"/>
      <protection/>
    </xf>
    <xf numFmtId="178" fontId="25" fillId="0" borderId="42" xfId="63" applyNumberFormat="1" applyFont="1" applyFill="1" applyBorder="1" applyAlignment="1">
      <alignment horizontal="center" vertical="center"/>
      <protection/>
    </xf>
    <xf numFmtId="49" fontId="25" fillId="0" borderId="42" xfId="63" applyNumberFormat="1" applyFont="1" applyFill="1" applyBorder="1" applyAlignment="1">
      <alignment horizontal="center" vertical="center"/>
      <protection/>
    </xf>
    <xf numFmtId="0" fontId="25" fillId="0" borderId="42" xfId="63" applyFont="1" applyFill="1" applyBorder="1" applyAlignment="1">
      <alignment horizontal="center" vertical="center" shrinkToFit="1"/>
      <protection/>
    </xf>
    <xf numFmtId="0" fontId="35" fillId="0" borderId="42" xfId="63" applyFont="1" applyFill="1" applyBorder="1" applyAlignment="1">
      <alignment horizontal="center" vertical="center" shrinkToFit="1"/>
      <protection/>
    </xf>
    <xf numFmtId="0" fontId="21" fillId="0" borderId="42" xfId="64" applyFont="1" applyFill="1" applyBorder="1">
      <alignment vertical="center"/>
      <protection/>
    </xf>
    <xf numFmtId="49" fontId="29" fillId="0" borderId="23" xfId="63" applyNumberFormat="1" applyFont="1" applyFill="1" applyBorder="1" applyAlignment="1">
      <alignment vertical="center"/>
      <protection/>
    </xf>
    <xf numFmtId="0" fontId="39" fillId="0" borderId="23" xfId="63" applyFont="1" applyFill="1" applyBorder="1" applyAlignment="1">
      <alignment vertical="center"/>
      <protection/>
    </xf>
    <xf numFmtId="0" fontId="21" fillId="0" borderId="23" xfId="64" applyFont="1" applyFill="1" applyBorder="1">
      <alignment vertical="center"/>
      <protection/>
    </xf>
    <xf numFmtId="0" fontId="26" fillId="0" borderId="43" xfId="63" applyFont="1" applyFill="1" applyBorder="1" applyAlignment="1">
      <alignment horizontal="center" vertical="center"/>
      <protection/>
    </xf>
    <xf numFmtId="0" fontId="33" fillId="0" borderId="11" xfId="63" applyFont="1" applyFill="1" applyBorder="1" applyAlignment="1">
      <alignment horizontal="center" vertical="center"/>
      <protection/>
    </xf>
    <xf numFmtId="0" fontId="25" fillId="0" borderId="25" xfId="63" applyNumberFormat="1" applyFont="1" applyFill="1" applyBorder="1" applyAlignment="1">
      <alignment horizontal="center" vertical="center"/>
      <protection/>
    </xf>
    <xf numFmtId="181" fontId="21" fillId="0" borderId="43" xfId="64" applyNumberFormat="1" applyFont="1" applyFill="1" applyBorder="1" applyAlignment="1">
      <alignment horizontal="center" vertical="center"/>
      <protection/>
    </xf>
    <xf numFmtId="178" fontId="25" fillId="0" borderId="29" xfId="63" applyNumberFormat="1" applyFont="1" applyFill="1" applyBorder="1" applyAlignment="1">
      <alignment horizontal="center" vertical="center"/>
      <protection/>
    </xf>
    <xf numFmtId="49" fontId="34" fillId="0" borderId="44" xfId="63" applyNumberFormat="1" applyFont="1" applyFill="1" applyBorder="1" applyAlignment="1">
      <alignment horizontal="center" vertical="center"/>
      <protection/>
    </xf>
    <xf numFmtId="0" fontId="26" fillId="0" borderId="45" xfId="63" applyFont="1" applyFill="1" applyBorder="1" applyAlignment="1">
      <alignment horizontal="center" vertical="center"/>
      <protection/>
    </xf>
    <xf numFmtId="0" fontId="33" fillId="0" borderId="29" xfId="63" applyFont="1" applyFill="1" applyBorder="1" applyAlignment="1">
      <alignment horizontal="center" vertical="center" shrinkToFit="1"/>
      <protection/>
    </xf>
    <xf numFmtId="176" fontId="25" fillId="0" borderId="30" xfId="63" applyNumberFormat="1" applyFont="1" applyFill="1" applyBorder="1" applyAlignment="1">
      <alignment vertical="center"/>
      <protection/>
    </xf>
    <xf numFmtId="176" fontId="25" fillId="0" borderId="29" xfId="63" applyNumberFormat="1" applyFont="1" applyFill="1" applyBorder="1" applyAlignment="1">
      <alignment vertical="center"/>
      <protection/>
    </xf>
    <xf numFmtId="178" fontId="25" fillId="0" borderId="46" xfId="63" applyNumberFormat="1" applyFont="1" applyFill="1" applyBorder="1" applyAlignment="1">
      <alignment horizontal="center" vertical="center"/>
      <protection/>
    </xf>
    <xf numFmtId="180" fontId="34" fillId="0" borderId="47" xfId="63" applyNumberFormat="1" applyFont="1" applyFill="1" applyBorder="1" applyAlignment="1">
      <alignment horizontal="center" vertical="center"/>
      <protection/>
    </xf>
    <xf numFmtId="0" fontId="38" fillId="0" borderId="48" xfId="63" applyFont="1" applyFill="1" applyBorder="1" applyAlignment="1">
      <alignment horizontal="center" vertical="center"/>
      <protection/>
    </xf>
    <xf numFmtId="0" fontId="33" fillId="0" borderId="46" xfId="63" applyFont="1" applyFill="1" applyBorder="1" applyAlignment="1">
      <alignment horizontal="center" vertical="center" shrinkToFit="1"/>
      <protection/>
    </xf>
    <xf numFmtId="181" fontId="25" fillId="0" borderId="10" xfId="63" applyNumberFormat="1" applyFont="1" applyFill="1" applyBorder="1" applyAlignment="1">
      <alignment vertical="center"/>
      <protection/>
    </xf>
    <xf numFmtId="181" fontId="25" fillId="0" borderId="46" xfId="63" applyNumberFormat="1" applyFont="1" applyFill="1" applyBorder="1" applyAlignment="1">
      <alignment vertical="center"/>
      <protection/>
    </xf>
    <xf numFmtId="181" fontId="25" fillId="0" borderId="10" xfId="63" applyNumberFormat="1" applyFont="1" applyFill="1" applyBorder="1" applyAlignment="1">
      <alignment horizontal="right" vertical="center"/>
      <protection/>
    </xf>
    <xf numFmtId="49" fontId="25" fillId="0" borderId="10" xfId="63" applyNumberFormat="1" applyFont="1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 shrinkToFit="1"/>
      <protection/>
    </xf>
    <xf numFmtId="0" fontId="35" fillId="0" borderId="10" xfId="63" applyFont="1" applyFill="1" applyBorder="1" applyAlignment="1">
      <alignment horizontal="center" vertical="center" shrinkToFit="1"/>
      <protection/>
    </xf>
    <xf numFmtId="180" fontId="27" fillId="0" borderId="11" xfId="63" applyNumberFormat="1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left" vertical="center"/>
      <protection/>
    </xf>
    <xf numFmtId="0" fontId="41" fillId="0" borderId="11" xfId="63" applyFont="1" applyFill="1" applyBorder="1" applyAlignment="1">
      <alignment horizontal="left" vertical="center"/>
      <protection/>
    </xf>
    <xf numFmtId="0" fontId="29" fillId="0" borderId="11" xfId="63" applyFont="1" applyFill="1" applyBorder="1" applyAlignment="1">
      <alignment vertical="center"/>
      <protection/>
    </xf>
    <xf numFmtId="0" fontId="21" fillId="0" borderId="11" xfId="64" applyFont="1" applyFill="1" applyBorder="1">
      <alignment vertical="center"/>
      <protection/>
    </xf>
    <xf numFmtId="0" fontId="27" fillId="0" borderId="11" xfId="63" applyFont="1" applyFill="1" applyBorder="1" applyAlignment="1">
      <alignment horizontal="right" vertical="center"/>
      <protection/>
    </xf>
    <xf numFmtId="0" fontId="26" fillId="0" borderId="13" xfId="63" applyNumberFormat="1" applyFont="1" applyFill="1" applyBorder="1" applyAlignment="1">
      <alignment horizontal="center" vertical="center"/>
      <protection/>
    </xf>
    <xf numFmtId="0" fontId="26" fillId="0" borderId="25" xfId="63" applyFont="1" applyFill="1" applyBorder="1" applyAlignment="1">
      <alignment horizontal="center" vertical="center"/>
      <protection/>
    </xf>
    <xf numFmtId="181" fontId="21" fillId="0" borderId="49" xfId="64" applyNumberFormat="1" applyFont="1" applyFill="1" applyBorder="1" applyAlignment="1">
      <alignment horizontal="center" vertical="center"/>
      <protection/>
    </xf>
    <xf numFmtId="0" fontId="25" fillId="0" borderId="26" xfId="63" applyNumberFormat="1" applyFont="1" applyFill="1" applyBorder="1" applyAlignment="1">
      <alignment horizontal="center" vertical="center"/>
      <protection/>
    </xf>
    <xf numFmtId="180" fontId="34" fillId="0" borderId="27" xfId="63" applyNumberFormat="1" applyFont="1" applyFill="1" applyBorder="1" applyAlignment="1">
      <alignment horizontal="center" vertical="center"/>
      <protection/>
    </xf>
    <xf numFmtId="0" fontId="38" fillId="0" borderId="45" xfId="63" applyFont="1" applyFill="1" applyBorder="1" applyAlignment="1">
      <alignment horizontal="center" vertical="center"/>
      <protection/>
    </xf>
    <xf numFmtId="0" fontId="33" fillId="0" borderId="29" xfId="63" applyFont="1" applyFill="1" applyBorder="1" applyAlignment="1">
      <alignment horizontal="center" vertical="center"/>
      <protection/>
    </xf>
    <xf numFmtId="0" fontId="25" fillId="0" borderId="35" xfId="63" applyNumberFormat="1" applyFont="1" applyFill="1" applyBorder="1" applyAlignment="1">
      <alignment horizontal="center" vertical="center"/>
      <protection/>
    </xf>
    <xf numFmtId="0" fontId="25" fillId="0" borderId="31" xfId="63" applyNumberFormat="1" applyFont="1" applyFill="1" applyBorder="1" applyAlignment="1">
      <alignment horizontal="center" vertical="center"/>
      <protection/>
    </xf>
    <xf numFmtId="0" fontId="25" fillId="0" borderId="29" xfId="63" applyNumberFormat="1" applyFont="1" applyFill="1" applyBorder="1" applyAlignment="1">
      <alignment horizontal="center" vertical="center"/>
      <protection/>
    </xf>
    <xf numFmtId="0" fontId="21" fillId="0" borderId="50" xfId="64" applyFont="1" applyFill="1" applyBorder="1">
      <alignment vertical="center"/>
      <protection/>
    </xf>
    <xf numFmtId="0" fontId="33" fillId="0" borderId="31" xfId="63" applyFont="1" applyFill="1" applyBorder="1" applyAlignment="1">
      <alignment horizontal="center" vertical="center" shrinkToFit="1"/>
      <protection/>
    </xf>
    <xf numFmtId="0" fontId="21" fillId="0" borderId="32" xfId="64" applyFont="1" applyFill="1" applyBorder="1">
      <alignment vertical="center"/>
      <protection/>
    </xf>
    <xf numFmtId="180" fontId="34" fillId="0" borderId="51" xfId="63" applyNumberFormat="1" applyFont="1" applyFill="1" applyBorder="1" applyAlignment="1">
      <alignment horizontal="center" vertical="center"/>
      <protection/>
    </xf>
    <xf numFmtId="0" fontId="26" fillId="0" borderId="32" xfId="63" applyFont="1" applyFill="1" applyBorder="1" applyAlignment="1">
      <alignment horizontal="center" vertical="center"/>
      <protection/>
    </xf>
    <xf numFmtId="0" fontId="33" fillId="0" borderId="34" xfId="63" applyFont="1" applyFill="1" applyBorder="1" applyAlignment="1">
      <alignment horizontal="center" vertical="center"/>
      <protection/>
    </xf>
    <xf numFmtId="0" fontId="25" fillId="0" borderId="32" xfId="63" applyNumberFormat="1" applyFont="1" applyFill="1" applyBorder="1" applyAlignment="1">
      <alignment horizontal="center" vertical="center"/>
      <protection/>
    </xf>
    <xf numFmtId="0" fontId="25" fillId="0" borderId="34" xfId="63" applyNumberFormat="1" applyFont="1" applyFill="1" applyBorder="1" applyAlignment="1">
      <alignment horizontal="center" vertical="center"/>
      <protection/>
    </xf>
    <xf numFmtId="0" fontId="25" fillId="0" borderId="33" xfId="63" applyNumberFormat="1" applyFont="1" applyFill="1" applyBorder="1" applyAlignment="1">
      <alignment horizontal="center" vertical="center"/>
      <protection/>
    </xf>
    <xf numFmtId="0" fontId="38" fillId="0" borderId="32" xfId="63" applyFont="1" applyFill="1" applyBorder="1" applyAlignment="1">
      <alignment horizontal="center" vertical="center"/>
      <protection/>
    </xf>
    <xf numFmtId="0" fontId="42" fillId="0" borderId="33" xfId="63" applyFont="1" applyFill="1" applyBorder="1" applyAlignment="1">
      <alignment horizontal="center" vertical="center"/>
      <protection/>
    </xf>
    <xf numFmtId="0" fontId="21" fillId="0" borderId="34" xfId="64" applyFont="1" applyFill="1" applyBorder="1">
      <alignment vertical="center"/>
      <protection/>
    </xf>
    <xf numFmtId="0" fontId="33" fillId="0" borderId="31" xfId="63" applyFont="1" applyFill="1" applyBorder="1" applyAlignment="1">
      <alignment horizontal="center" vertical="center"/>
      <protection/>
    </xf>
    <xf numFmtId="0" fontId="21" fillId="0" borderId="35" xfId="64" applyFont="1" applyFill="1" applyBorder="1">
      <alignment vertical="center"/>
      <protection/>
    </xf>
    <xf numFmtId="0" fontId="25" fillId="0" borderId="39" xfId="63" applyNumberFormat="1" applyFont="1" applyFill="1" applyBorder="1" applyAlignment="1">
      <alignment horizontal="center" vertical="center"/>
      <protection/>
    </xf>
    <xf numFmtId="180" fontId="34" fillId="0" borderId="40" xfId="63" applyNumberFormat="1" applyFont="1" applyFill="1" applyBorder="1" applyAlignment="1">
      <alignment horizontal="center" vertical="center"/>
      <protection/>
    </xf>
    <xf numFmtId="0" fontId="34" fillId="0" borderId="42" xfId="63" applyFont="1" applyFill="1" applyBorder="1" applyAlignment="1">
      <alignment horizontal="center" vertical="center"/>
      <protection/>
    </xf>
    <xf numFmtId="0" fontId="25" fillId="0" borderId="41" xfId="63" applyNumberFormat="1" applyFont="1" applyFill="1" applyBorder="1" applyAlignment="1">
      <alignment horizontal="center" vertical="center"/>
      <protection/>
    </xf>
    <xf numFmtId="0" fontId="25" fillId="0" borderId="42" xfId="63" applyNumberFormat="1" applyFont="1" applyFill="1" applyBorder="1" applyAlignment="1">
      <alignment horizontal="center" vertical="center"/>
      <protection/>
    </xf>
    <xf numFmtId="0" fontId="25" fillId="0" borderId="10" xfId="63" applyNumberFormat="1" applyFont="1" applyFill="1" applyBorder="1" applyAlignment="1">
      <alignment horizontal="center" vertical="center"/>
      <protection/>
    </xf>
    <xf numFmtId="49" fontId="34" fillId="0" borderId="10" xfId="63" applyNumberFormat="1" applyFont="1" applyFill="1" applyBorder="1" applyAlignment="1">
      <alignment horizontal="center" vertical="center"/>
      <protection/>
    </xf>
    <xf numFmtId="0" fontId="34" fillId="0" borderId="10" xfId="63" applyFont="1" applyFill="1" applyBorder="1" applyAlignment="1">
      <alignment horizontal="center" vertical="center"/>
      <protection/>
    </xf>
    <xf numFmtId="178" fontId="27" fillId="0" borderId="11" xfId="63" applyNumberFormat="1" applyFont="1" applyFill="1" applyBorder="1" applyAlignment="1">
      <alignment horizontal="center" vertical="center"/>
      <protection/>
    </xf>
    <xf numFmtId="49" fontId="29" fillId="0" borderId="11" xfId="63" applyNumberFormat="1" applyFont="1" applyFill="1" applyBorder="1" applyAlignment="1">
      <alignment horizontal="left" vertical="center"/>
      <protection/>
    </xf>
    <xf numFmtId="0" fontId="39" fillId="0" borderId="11" xfId="63" applyFont="1" applyFill="1" applyBorder="1" applyAlignment="1">
      <alignment vertical="center"/>
      <protection/>
    </xf>
    <xf numFmtId="0" fontId="29" fillId="0" borderId="11" xfId="63" applyFont="1" applyFill="1" applyBorder="1" applyAlignment="1">
      <alignment horizontal="right" vertical="center"/>
      <protection/>
    </xf>
    <xf numFmtId="0" fontId="26" fillId="0" borderId="35" xfId="63" applyFont="1" applyFill="1" applyBorder="1" applyAlignment="1">
      <alignment horizontal="center" vertical="center"/>
      <protection/>
    </xf>
    <xf numFmtId="181" fontId="25" fillId="0" borderId="35" xfId="63" applyNumberFormat="1" applyFont="1" applyFill="1" applyBorder="1" applyAlignment="1">
      <alignment horizontal="center" vertical="center"/>
      <protection/>
    </xf>
    <xf numFmtId="181" fontId="21" fillId="0" borderId="52" xfId="64" applyNumberFormat="1" applyFont="1" applyFill="1" applyBorder="1">
      <alignment vertical="center"/>
      <protection/>
    </xf>
    <xf numFmtId="178" fontId="25" fillId="0" borderId="33" xfId="63" applyNumberFormat="1" applyFont="1" applyFill="1" applyBorder="1" applyAlignment="1">
      <alignment horizontal="center" vertical="center"/>
      <protection/>
    </xf>
    <xf numFmtId="49" fontId="34" fillId="0" borderId="51" xfId="63" applyNumberFormat="1" applyFont="1" applyFill="1" applyBorder="1" applyAlignment="1">
      <alignment horizontal="center" vertical="center"/>
      <protection/>
    </xf>
    <xf numFmtId="0" fontId="33" fillId="0" borderId="34" xfId="63" applyFont="1" applyFill="1" applyBorder="1" applyAlignment="1">
      <alignment horizontal="center" vertical="center" shrinkToFit="1"/>
      <protection/>
    </xf>
    <xf numFmtId="181" fontId="25" fillId="0" borderId="32" xfId="63" applyNumberFormat="1" applyFont="1" applyFill="1" applyBorder="1" applyAlignment="1">
      <alignment horizontal="center" vertical="center"/>
      <protection/>
    </xf>
    <xf numFmtId="181" fontId="21" fillId="0" borderId="32" xfId="64" applyNumberFormat="1" applyFont="1" applyFill="1" applyBorder="1">
      <alignment vertical="center"/>
      <protection/>
    </xf>
    <xf numFmtId="181" fontId="21" fillId="0" borderId="49" xfId="64" applyNumberFormat="1" applyFont="1" applyFill="1" applyBorder="1">
      <alignment vertical="center"/>
      <protection/>
    </xf>
    <xf numFmtId="0" fontId="43" fillId="0" borderId="42" xfId="64" applyFont="1" applyFill="1" applyBorder="1" applyAlignment="1">
      <alignment horizontal="center" vertical="center"/>
      <protection/>
    </xf>
    <xf numFmtId="181" fontId="25" fillId="0" borderId="41" xfId="63" applyNumberFormat="1" applyFont="1" applyFill="1" applyBorder="1" applyAlignment="1">
      <alignment horizontal="center" vertical="center"/>
      <protection/>
    </xf>
    <xf numFmtId="181" fontId="21" fillId="0" borderId="41" xfId="64" applyNumberFormat="1" applyFont="1" applyFill="1" applyBorder="1">
      <alignment vertical="center"/>
      <protection/>
    </xf>
    <xf numFmtId="178" fontId="25" fillId="0" borderId="10" xfId="63" applyNumberFormat="1" applyFont="1" applyFill="1" applyBorder="1" applyAlignment="1">
      <alignment vertical="center"/>
      <protection/>
    </xf>
    <xf numFmtId="49" fontId="25" fillId="0" borderId="10" xfId="63" applyNumberFormat="1" applyFont="1" applyFill="1" applyBorder="1" applyAlignment="1">
      <alignment vertical="center"/>
      <protection/>
    </xf>
    <xf numFmtId="188" fontId="23" fillId="0" borderId="10" xfId="63" applyNumberFormat="1" applyFont="1" applyFill="1" applyBorder="1" applyAlignment="1">
      <alignment horizontal="center" vertical="center"/>
      <protection/>
    </xf>
    <xf numFmtId="188" fontId="23" fillId="0" borderId="10" xfId="63" applyNumberFormat="1" applyFont="1" applyFill="1" applyBorder="1" applyAlignment="1">
      <alignment vertical="center"/>
      <protection/>
    </xf>
    <xf numFmtId="0" fontId="21" fillId="0" borderId="31" xfId="64" applyFont="1" applyFill="1" applyBorder="1">
      <alignment vertical="center"/>
      <protection/>
    </xf>
    <xf numFmtId="49" fontId="34" fillId="0" borderId="53" xfId="63" applyNumberFormat="1" applyFont="1" applyFill="1" applyBorder="1" applyAlignment="1">
      <alignment horizontal="center" vertical="center"/>
      <protection/>
    </xf>
    <xf numFmtId="0" fontId="38" fillId="0" borderId="28" xfId="63" applyFont="1" applyFill="1" applyBorder="1" applyAlignment="1">
      <alignment horizontal="center" vertical="center"/>
      <protection/>
    </xf>
    <xf numFmtId="0" fontId="33" fillId="0" borderId="37" xfId="63" applyFont="1" applyFill="1" applyBorder="1" applyAlignment="1">
      <alignment horizontal="center" vertical="center" shrinkToFit="1"/>
      <protection/>
    </xf>
    <xf numFmtId="0" fontId="21" fillId="0" borderId="54" xfId="64" applyFont="1" applyFill="1" applyBorder="1">
      <alignment vertical="center"/>
      <protection/>
    </xf>
    <xf numFmtId="49" fontId="44" fillId="0" borderId="51" xfId="63" applyNumberFormat="1" applyFont="1" applyFill="1" applyBorder="1" applyAlignment="1">
      <alignment horizontal="center" vertical="center"/>
      <protection/>
    </xf>
    <xf numFmtId="0" fontId="36" fillId="0" borderId="32" xfId="63" applyFont="1" applyFill="1" applyBorder="1" applyAlignment="1">
      <alignment horizontal="center" vertical="center"/>
      <protection/>
    </xf>
    <xf numFmtId="0" fontId="37" fillId="0" borderId="34" xfId="63" applyFont="1" applyFill="1" applyBorder="1" applyAlignment="1">
      <alignment horizontal="center" vertical="center" shrinkToFit="1"/>
      <protection/>
    </xf>
    <xf numFmtId="0" fontId="21" fillId="0" borderId="32" xfId="63" applyNumberFormat="1" applyFont="1" applyFill="1" applyBorder="1" applyAlignment="1">
      <alignment horizontal="center" vertical="center"/>
      <protection/>
    </xf>
    <xf numFmtId="0" fontId="40" fillId="0" borderId="34" xfId="63" applyNumberFormat="1" applyFont="1" applyFill="1" applyBorder="1" applyAlignment="1">
      <alignment horizontal="center" vertical="center"/>
      <protection/>
    </xf>
    <xf numFmtId="0" fontId="21" fillId="0" borderId="34" xfId="63" applyNumberFormat="1" applyFont="1" applyFill="1" applyBorder="1" applyAlignment="1">
      <alignment horizontal="center" vertical="center"/>
      <protection/>
    </xf>
    <xf numFmtId="0" fontId="40" fillId="0" borderId="33" xfId="63" applyNumberFormat="1" applyFont="1" applyFill="1" applyBorder="1" applyAlignment="1">
      <alignment horizontal="center" vertical="center"/>
      <protection/>
    </xf>
    <xf numFmtId="0" fontId="21" fillId="0" borderId="55" xfId="64" applyFont="1" applyFill="1" applyBorder="1">
      <alignment vertical="center"/>
      <protection/>
    </xf>
    <xf numFmtId="0" fontId="36" fillId="0" borderId="41" xfId="64" applyFont="1" applyFill="1" applyBorder="1" applyAlignment="1">
      <alignment horizontal="center" vertical="center"/>
      <protection/>
    </xf>
    <xf numFmtId="0" fontId="33" fillId="0" borderId="42" xfId="63" applyFont="1" applyFill="1" applyBorder="1" applyAlignment="1">
      <alignment horizontal="center" vertical="center" shrinkToFit="1"/>
      <protection/>
    </xf>
    <xf numFmtId="0" fontId="45" fillId="0" borderId="10" xfId="63" applyFont="1" applyFill="1" applyBorder="1" applyAlignment="1">
      <alignment horizontal="center" vertical="center"/>
      <protection/>
    </xf>
    <xf numFmtId="49" fontId="29" fillId="0" borderId="23" xfId="63" applyNumberFormat="1" applyFont="1" applyFill="1" applyBorder="1" applyAlignment="1">
      <alignment horizontal="left" vertical="center"/>
      <protection/>
    </xf>
    <xf numFmtId="49" fontId="25" fillId="0" borderId="23" xfId="63" applyNumberFormat="1" applyFont="1" applyFill="1" applyBorder="1" applyAlignment="1">
      <alignment horizontal="center" vertical="center"/>
      <protection/>
    </xf>
    <xf numFmtId="0" fontId="29" fillId="0" borderId="56" xfId="63" applyFont="1" applyFill="1" applyBorder="1" applyAlignment="1">
      <alignment vertical="center"/>
      <protection/>
    </xf>
    <xf numFmtId="0" fontId="27" fillId="0" borderId="23" xfId="63" applyFont="1" applyFill="1" applyBorder="1" applyAlignment="1">
      <alignment horizontal="right" vertical="center"/>
      <protection/>
    </xf>
    <xf numFmtId="0" fontId="21" fillId="0" borderId="28" xfId="64" applyFont="1" applyFill="1" applyBorder="1">
      <alignment vertical="center"/>
      <protection/>
    </xf>
    <xf numFmtId="0" fontId="21" fillId="0" borderId="41" xfId="64" applyFont="1" applyFill="1" applyBorder="1">
      <alignment vertical="center"/>
      <protection/>
    </xf>
    <xf numFmtId="0" fontId="45" fillId="0" borderId="10" xfId="63" applyFont="1" applyFill="1" applyBorder="1" applyAlignment="1">
      <alignment horizontal="center" vertical="center" shrinkToFit="1"/>
      <protection/>
    </xf>
    <xf numFmtId="6" fontId="29" fillId="0" borderId="11" xfId="58" applyFont="1" applyFill="1" applyBorder="1" applyAlignment="1">
      <alignment vertical="center"/>
    </xf>
    <xf numFmtId="6" fontId="29" fillId="0" borderId="13" xfId="58" applyFont="1" applyFill="1" applyBorder="1" applyAlignment="1">
      <alignment vertical="center"/>
    </xf>
    <xf numFmtId="6" fontId="27" fillId="0" borderId="11" xfId="58" applyFont="1" applyFill="1" applyBorder="1" applyAlignment="1">
      <alignment horizontal="right" vertical="center"/>
    </xf>
    <xf numFmtId="178" fontId="25" fillId="0" borderId="35" xfId="63" applyNumberFormat="1" applyFont="1" applyFill="1" applyBorder="1" applyAlignment="1">
      <alignment horizontal="center" vertical="center"/>
      <protection/>
    </xf>
    <xf numFmtId="178" fontId="25" fillId="0" borderId="31" xfId="63" applyNumberFormat="1" applyFont="1" applyFill="1" applyBorder="1" applyAlignment="1">
      <alignment horizontal="center" vertical="center"/>
      <protection/>
    </xf>
    <xf numFmtId="178" fontId="21" fillId="0" borderId="31" xfId="64" applyNumberFormat="1" applyFont="1" applyFill="1" applyBorder="1" applyAlignment="1">
      <alignment horizontal="center" vertical="center"/>
      <protection/>
    </xf>
    <xf numFmtId="178" fontId="21" fillId="0" borderId="26" xfId="64" applyNumberFormat="1" applyFont="1" applyFill="1" applyBorder="1" applyAlignment="1">
      <alignment horizontal="center" vertical="center"/>
      <protection/>
    </xf>
    <xf numFmtId="0" fontId="21" fillId="0" borderId="45" xfId="64" applyFont="1" applyFill="1" applyBorder="1">
      <alignment vertical="center"/>
      <protection/>
    </xf>
    <xf numFmtId="178" fontId="25" fillId="0" borderId="32" xfId="63" applyNumberFormat="1" applyFont="1" applyFill="1" applyBorder="1" applyAlignment="1">
      <alignment horizontal="center" vertical="center"/>
      <protection/>
    </xf>
    <xf numFmtId="178" fontId="25" fillId="0" borderId="34" xfId="63" applyNumberFormat="1" applyFont="1" applyFill="1" applyBorder="1" applyAlignment="1">
      <alignment horizontal="center" vertical="center"/>
      <protection/>
    </xf>
    <xf numFmtId="178" fontId="21" fillId="0" borderId="34" xfId="64" applyNumberFormat="1" applyFont="1" applyFill="1" applyBorder="1" applyAlignment="1">
      <alignment horizontal="center" vertical="center"/>
      <protection/>
    </xf>
    <xf numFmtId="178" fontId="21" fillId="0" borderId="33" xfId="64" applyNumberFormat="1" applyFont="1" applyFill="1" applyBorder="1" applyAlignment="1">
      <alignment horizontal="center" vertical="center"/>
      <protection/>
    </xf>
    <xf numFmtId="0" fontId="36" fillId="0" borderId="32" xfId="64" applyFont="1" applyFill="1" applyBorder="1" applyAlignment="1">
      <alignment horizontal="center" vertical="center"/>
      <protection/>
    </xf>
    <xf numFmtId="0" fontId="37" fillId="0" borderId="34" xfId="64" applyFont="1" applyFill="1" applyBorder="1" applyAlignment="1">
      <alignment horizontal="center" vertical="center"/>
      <protection/>
    </xf>
    <xf numFmtId="0" fontId="25" fillId="0" borderId="42" xfId="63" applyFont="1" applyFill="1" applyBorder="1" applyAlignment="1">
      <alignment horizontal="center" vertical="center"/>
      <protection/>
    </xf>
    <xf numFmtId="0" fontId="40" fillId="0" borderId="39" xfId="64" applyFont="1" applyFill="1" applyBorder="1" applyAlignment="1">
      <alignment horizontal="center" vertical="center"/>
      <protection/>
    </xf>
    <xf numFmtId="178" fontId="21" fillId="0" borderId="0" xfId="64" applyNumberFormat="1" applyFont="1" applyFill="1">
      <alignment vertical="center"/>
      <protection/>
    </xf>
    <xf numFmtId="0" fontId="21" fillId="0" borderId="0" xfId="64" applyNumberFormat="1" applyFont="1" applyFill="1" applyBorder="1">
      <alignment vertical="center"/>
      <protection/>
    </xf>
    <xf numFmtId="176" fontId="40" fillId="0" borderId="45" xfId="64" applyNumberFormat="1" applyFont="1" applyFill="1" applyBorder="1">
      <alignment vertical="center"/>
      <protection/>
    </xf>
    <xf numFmtId="0" fontId="22" fillId="0" borderId="0" xfId="6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17大会成績　編集用.xls地区表示" xfId="64"/>
    <cellStyle name="標準_大会基礎データ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tabSelected="1" zoomScale="70" zoomScaleNormal="70" zoomScaleSheetLayoutView="145" zoomScalePageLayoutView="0" workbookViewId="0" topLeftCell="A55">
      <selection activeCell="P65" sqref="P65"/>
    </sheetView>
  </sheetViews>
  <sheetFormatPr defaultColWidth="9.00390625" defaultRowHeight="13.5"/>
  <cols>
    <col min="1" max="1" width="3.625" style="2" customWidth="1"/>
    <col min="2" max="2" width="5.875" style="216" customWidth="1"/>
    <col min="3" max="3" width="5.875" style="1" customWidth="1"/>
    <col min="4" max="4" width="13.875" style="2" customWidth="1"/>
    <col min="5" max="5" width="15.25390625" style="2" customWidth="1"/>
    <col min="6" max="6" width="8.00390625" style="3" bestFit="1" customWidth="1"/>
    <col min="7" max="7" width="8.50390625" style="3" customWidth="1"/>
    <col min="8" max="8" width="8.50390625" style="3" bestFit="1" customWidth="1"/>
    <col min="9" max="9" width="7.875" style="3" bestFit="1" customWidth="1"/>
    <col min="10" max="11" width="8.00390625" style="3" bestFit="1" customWidth="1"/>
    <col min="12" max="12" width="8.625" style="3" customWidth="1"/>
    <col min="13" max="16384" width="9.00390625" style="2" customWidth="1"/>
  </cols>
  <sheetData>
    <row r="1" spans="1:12" ht="14.25">
      <c r="A1" s="1"/>
      <c r="B1" s="2"/>
      <c r="C1" s="2"/>
      <c r="D1" s="3"/>
      <c r="E1" s="3"/>
      <c r="K1" s="4"/>
      <c r="L1" s="2"/>
    </row>
    <row r="2" spans="2:12" ht="17.25" customHeight="1">
      <c r="B2" s="219" t="s">
        <v>104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8" customHeight="1">
      <c r="B4" s="7"/>
      <c r="C4" s="8"/>
      <c r="D4" s="9"/>
      <c r="E4" s="9"/>
      <c r="F4" s="9"/>
      <c r="G4" s="9"/>
      <c r="H4" s="10">
        <v>43233</v>
      </c>
      <c r="I4" s="10"/>
      <c r="K4" s="11"/>
      <c r="L4" s="12" t="s">
        <v>78</v>
      </c>
    </row>
    <row r="5" spans="2:12" ht="9.75" customHeight="1" thickBot="1">
      <c r="B5" s="13"/>
      <c r="C5" s="14"/>
      <c r="D5" s="15"/>
      <c r="E5" s="15"/>
      <c r="F5" s="15"/>
      <c r="G5" s="15"/>
      <c r="H5" s="16"/>
      <c r="I5" s="16"/>
      <c r="J5" s="15"/>
      <c r="K5" s="17"/>
      <c r="L5" s="17"/>
    </row>
    <row r="6" spans="2:12" ht="15" customHeight="1">
      <c r="B6" s="18" t="s">
        <v>0</v>
      </c>
      <c r="C6" s="19" t="s">
        <v>79</v>
      </c>
      <c r="D6" s="20"/>
      <c r="E6" s="21"/>
      <c r="F6" s="22"/>
      <c r="G6" s="23"/>
      <c r="H6" s="23"/>
      <c r="I6" s="23"/>
      <c r="J6" s="23"/>
      <c r="K6" s="23"/>
      <c r="L6" s="24" t="s">
        <v>105</v>
      </c>
    </row>
    <row r="7" spans="2:12" ht="15" customHeight="1">
      <c r="B7" s="25"/>
      <c r="C7" s="25"/>
      <c r="D7" s="25"/>
      <c r="E7" s="26"/>
      <c r="F7" s="27" t="s">
        <v>1</v>
      </c>
      <c r="G7" s="28"/>
      <c r="H7" s="28"/>
      <c r="I7" s="28"/>
      <c r="J7" s="28"/>
      <c r="K7" s="28"/>
      <c r="L7" s="29"/>
    </row>
    <row r="8" spans="2:12" ht="15" customHeight="1">
      <c r="B8" s="30"/>
      <c r="C8" s="31"/>
      <c r="D8" s="31"/>
      <c r="E8" s="32"/>
      <c r="F8" s="33" t="s">
        <v>2</v>
      </c>
      <c r="G8" s="33"/>
      <c r="H8" s="23" t="s">
        <v>3</v>
      </c>
      <c r="I8" s="23"/>
      <c r="J8" s="23" t="s">
        <v>4</v>
      </c>
      <c r="K8" s="34"/>
      <c r="L8" s="35"/>
    </row>
    <row r="9" spans="1:12" ht="15" customHeight="1">
      <c r="A9" s="29"/>
      <c r="B9" s="36" t="s">
        <v>5</v>
      </c>
      <c r="C9" s="37" t="s">
        <v>6</v>
      </c>
      <c r="D9" s="38" t="s">
        <v>7</v>
      </c>
      <c r="E9" s="39" t="s">
        <v>8</v>
      </c>
      <c r="F9" s="40">
        <v>1</v>
      </c>
      <c r="G9" s="40">
        <v>2</v>
      </c>
      <c r="H9" s="40">
        <v>1</v>
      </c>
      <c r="I9" s="40">
        <v>2</v>
      </c>
      <c r="J9" s="40">
        <v>1</v>
      </c>
      <c r="K9" s="41">
        <v>2</v>
      </c>
      <c r="L9" s="35" t="s">
        <v>9</v>
      </c>
    </row>
    <row r="10" spans="2:12" ht="18" customHeight="1" thickBot="1">
      <c r="B10" s="42">
        <v>1</v>
      </c>
      <c r="C10" s="43" t="s">
        <v>80</v>
      </c>
      <c r="D10" s="44" t="s">
        <v>10</v>
      </c>
      <c r="E10" s="45" t="s">
        <v>11</v>
      </c>
      <c r="F10" s="46">
        <v>93</v>
      </c>
      <c r="G10" s="46">
        <v>94</v>
      </c>
      <c r="H10" s="46">
        <v>98</v>
      </c>
      <c r="I10" s="46">
        <v>99</v>
      </c>
      <c r="J10" s="46">
        <v>95</v>
      </c>
      <c r="K10" s="47">
        <v>94</v>
      </c>
      <c r="L10" s="48">
        <f>SUM(F10:K10)</f>
        <v>573</v>
      </c>
    </row>
    <row r="11" spans="2:12" ht="9.75" customHeight="1" thickBot="1">
      <c r="B11" s="49"/>
      <c r="C11" s="50"/>
      <c r="D11" s="51"/>
      <c r="E11" s="52"/>
      <c r="F11" s="51"/>
      <c r="G11" s="51"/>
      <c r="H11" s="51"/>
      <c r="I11" s="51"/>
      <c r="J11" s="51"/>
      <c r="K11" s="51"/>
      <c r="L11" s="53"/>
    </row>
    <row r="12" spans="2:12" ht="15" customHeight="1">
      <c r="B12" s="54" t="s">
        <v>0</v>
      </c>
      <c r="C12" s="55" t="s">
        <v>81</v>
      </c>
      <c r="D12" s="55"/>
      <c r="E12" s="55"/>
      <c r="F12" s="56"/>
      <c r="G12" s="57"/>
      <c r="H12" s="57"/>
      <c r="I12" s="57"/>
      <c r="J12" s="57"/>
      <c r="K12" s="57"/>
      <c r="L12" s="58" t="s">
        <v>82</v>
      </c>
    </row>
    <row r="13" spans="2:12" ht="15" customHeight="1">
      <c r="B13" s="59" t="s">
        <v>5</v>
      </c>
      <c r="C13" s="60" t="s">
        <v>6</v>
      </c>
      <c r="D13" s="61" t="s">
        <v>7</v>
      </c>
      <c r="E13" s="62" t="s">
        <v>8</v>
      </c>
      <c r="F13" s="63">
        <v>1</v>
      </c>
      <c r="G13" s="63">
        <v>2</v>
      </c>
      <c r="H13" s="63">
        <v>3</v>
      </c>
      <c r="I13" s="63">
        <v>4</v>
      </c>
      <c r="J13" s="63">
        <v>5</v>
      </c>
      <c r="K13" s="64">
        <v>6</v>
      </c>
      <c r="L13" s="65" t="s">
        <v>9</v>
      </c>
    </row>
    <row r="14" spans="2:12" ht="18" customHeight="1">
      <c r="B14" s="66">
        <v>1</v>
      </c>
      <c r="C14" s="67" t="s">
        <v>83</v>
      </c>
      <c r="D14" s="68" t="s">
        <v>84</v>
      </c>
      <c r="E14" s="69" t="s">
        <v>85</v>
      </c>
      <c r="F14" s="70">
        <v>98.4</v>
      </c>
      <c r="G14" s="71">
        <v>98.9</v>
      </c>
      <c r="H14" s="71">
        <v>100.2</v>
      </c>
      <c r="I14" s="71">
        <v>100.9</v>
      </c>
      <c r="J14" s="71">
        <v>102.7</v>
      </c>
      <c r="K14" s="72">
        <v>101.4</v>
      </c>
      <c r="L14" s="73">
        <f>SUM(F14:K14)</f>
        <v>602.5</v>
      </c>
    </row>
    <row r="15" spans="2:12" ht="18" customHeight="1">
      <c r="B15" s="66">
        <v>2</v>
      </c>
      <c r="C15" s="74" t="s">
        <v>86</v>
      </c>
      <c r="D15" s="75" t="s">
        <v>87</v>
      </c>
      <c r="E15" s="76" t="s">
        <v>88</v>
      </c>
      <c r="F15" s="77">
        <v>97.1</v>
      </c>
      <c r="G15" s="77">
        <v>95.7</v>
      </c>
      <c r="H15" s="77">
        <v>101.5</v>
      </c>
      <c r="I15" s="77">
        <v>98.6</v>
      </c>
      <c r="J15" s="77">
        <v>102.8</v>
      </c>
      <c r="K15" s="78">
        <v>99.4</v>
      </c>
      <c r="L15" s="73">
        <f>SUM(F15:K15)</f>
        <v>595.1</v>
      </c>
    </row>
    <row r="16" spans="2:12" ht="18" customHeight="1">
      <c r="B16" s="66">
        <v>3</v>
      </c>
      <c r="C16" s="79" t="s">
        <v>89</v>
      </c>
      <c r="D16" s="80" t="s">
        <v>12</v>
      </c>
      <c r="E16" s="81" t="s">
        <v>13</v>
      </c>
      <c r="F16" s="82">
        <v>99.7</v>
      </c>
      <c r="G16" s="82">
        <v>100.9</v>
      </c>
      <c r="H16" s="82">
        <v>98.3</v>
      </c>
      <c r="I16" s="82">
        <v>95.1</v>
      </c>
      <c r="J16" s="82">
        <v>99</v>
      </c>
      <c r="K16" s="83">
        <v>97</v>
      </c>
      <c r="L16" s="73">
        <f>SUM(F16:K16)</f>
        <v>590</v>
      </c>
    </row>
    <row r="17" spans="2:12" ht="18" customHeight="1" thickBot="1">
      <c r="B17" s="84">
        <v>4</v>
      </c>
      <c r="C17" s="85" t="s">
        <v>14</v>
      </c>
      <c r="D17" s="86" t="s">
        <v>15</v>
      </c>
      <c r="E17" s="87" t="s">
        <v>16</v>
      </c>
      <c r="F17" s="88">
        <v>61.7</v>
      </c>
      <c r="G17" s="88">
        <v>78.2</v>
      </c>
      <c r="H17" s="88">
        <v>78</v>
      </c>
      <c r="I17" s="88">
        <v>82.1</v>
      </c>
      <c r="J17" s="88">
        <v>82.5</v>
      </c>
      <c r="K17" s="89">
        <v>82.9</v>
      </c>
      <c r="L17" s="90">
        <f>SUM(F17:K17)</f>
        <v>465.4</v>
      </c>
    </row>
    <row r="18" spans="2:12" ht="9.75" customHeight="1" thickBot="1">
      <c r="B18" s="91"/>
      <c r="C18" s="92"/>
      <c r="D18" s="93"/>
      <c r="E18" s="94"/>
      <c r="F18" s="92"/>
      <c r="G18" s="92"/>
      <c r="H18" s="92"/>
      <c r="I18" s="92"/>
      <c r="J18" s="92"/>
      <c r="K18" s="92"/>
      <c r="L18" s="95"/>
    </row>
    <row r="19" spans="2:12" ht="15" customHeight="1">
      <c r="B19" s="54" t="s">
        <v>0</v>
      </c>
      <c r="C19" s="96" t="s">
        <v>90</v>
      </c>
      <c r="D19" s="96"/>
      <c r="E19" s="96"/>
      <c r="F19" s="97"/>
      <c r="G19" s="57"/>
      <c r="H19" s="98"/>
      <c r="I19" s="57"/>
      <c r="J19" s="57"/>
      <c r="K19" s="57"/>
      <c r="L19" s="58" t="s">
        <v>91</v>
      </c>
    </row>
    <row r="20" spans="2:12" ht="15" customHeight="1">
      <c r="B20" s="59" t="s">
        <v>5</v>
      </c>
      <c r="C20" s="60" t="s">
        <v>6</v>
      </c>
      <c r="D20" s="99" t="s">
        <v>7</v>
      </c>
      <c r="E20" s="100" t="s">
        <v>8</v>
      </c>
      <c r="F20" s="101">
        <v>1</v>
      </c>
      <c r="G20" s="63">
        <v>2</v>
      </c>
      <c r="H20" s="63">
        <v>3</v>
      </c>
      <c r="I20" s="63">
        <v>4</v>
      </c>
      <c r="J20" s="63">
        <v>5</v>
      </c>
      <c r="K20" s="63">
        <v>6</v>
      </c>
      <c r="L20" s="102" t="s">
        <v>9</v>
      </c>
    </row>
    <row r="21" spans="2:12" ht="18" customHeight="1">
      <c r="B21" s="103">
        <v>1</v>
      </c>
      <c r="C21" s="104" t="s">
        <v>17</v>
      </c>
      <c r="D21" s="105" t="s">
        <v>10</v>
      </c>
      <c r="E21" s="106" t="s">
        <v>11</v>
      </c>
      <c r="F21" s="107">
        <v>103.8</v>
      </c>
      <c r="G21" s="107">
        <v>103.6</v>
      </c>
      <c r="H21" s="107">
        <v>102.8</v>
      </c>
      <c r="I21" s="107">
        <v>102.5</v>
      </c>
      <c r="J21" s="107">
        <v>100.9</v>
      </c>
      <c r="K21" s="108">
        <v>103.3</v>
      </c>
      <c r="L21" s="218">
        <f>SUM(F21:K21)</f>
        <v>616.9</v>
      </c>
    </row>
    <row r="22" spans="2:13" ht="18" customHeight="1" thickBot="1">
      <c r="B22" s="109">
        <v>2</v>
      </c>
      <c r="C22" s="110">
        <v>111</v>
      </c>
      <c r="D22" s="111" t="s">
        <v>18</v>
      </c>
      <c r="E22" s="112" t="s">
        <v>19</v>
      </c>
      <c r="F22" s="113">
        <v>102.3</v>
      </c>
      <c r="G22" s="113">
        <v>101.9</v>
      </c>
      <c r="H22" s="113">
        <v>102.4</v>
      </c>
      <c r="I22" s="113">
        <v>102.5</v>
      </c>
      <c r="J22" s="113">
        <v>101.8</v>
      </c>
      <c r="K22" s="114">
        <v>103.1</v>
      </c>
      <c r="L22" s="115">
        <f>SUM(F22:K22)</f>
        <v>614</v>
      </c>
      <c r="M22" s="29"/>
    </row>
    <row r="23" spans="2:13" ht="9.75" customHeight="1" thickBot="1">
      <c r="B23" s="49"/>
      <c r="C23" s="116"/>
      <c r="D23" s="117"/>
      <c r="E23" s="118"/>
      <c r="F23" s="116"/>
      <c r="G23" s="116"/>
      <c r="H23" s="116"/>
      <c r="I23" s="116"/>
      <c r="J23" s="116"/>
      <c r="K23" s="116"/>
      <c r="L23" s="53"/>
      <c r="M23" s="29"/>
    </row>
    <row r="24" spans="2:13" ht="15" customHeight="1">
      <c r="B24" s="119" t="s">
        <v>0</v>
      </c>
      <c r="C24" s="120" t="s">
        <v>92</v>
      </c>
      <c r="D24" s="120"/>
      <c r="E24" s="121"/>
      <c r="F24" s="121"/>
      <c r="G24" s="122"/>
      <c r="H24" s="123"/>
      <c r="I24" s="122"/>
      <c r="J24" s="122"/>
      <c r="K24" s="122"/>
      <c r="L24" s="124" t="s">
        <v>93</v>
      </c>
      <c r="M24" s="29"/>
    </row>
    <row r="25" spans="2:13" ht="15" customHeight="1">
      <c r="B25" s="125" t="s">
        <v>5</v>
      </c>
      <c r="C25" s="60" t="s">
        <v>6</v>
      </c>
      <c r="D25" s="126" t="s">
        <v>7</v>
      </c>
      <c r="E25" s="100" t="s">
        <v>8</v>
      </c>
      <c r="F25" s="101">
        <v>1</v>
      </c>
      <c r="G25" s="63">
        <v>2</v>
      </c>
      <c r="H25" s="63">
        <v>3</v>
      </c>
      <c r="I25" s="63">
        <v>4</v>
      </c>
      <c r="J25" s="63">
        <v>5</v>
      </c>
      <c r="K25" s="64">
        <v>6</v>
      </c>
      <c r="L25" s="127" t="s">
        <v>9</v>
      </c>
      <c r="M25" s="29"/>
    </row>
    <row r="26" spans="1:13" ht="18" customHeight="1">
      <c r="A26" s="29"/>
      <c r="B26" s="128">
        <v>1</v>
      </c>
      <c r="C26" s="129">
        <v>107</v>
      </c>
      <c r="D26" s="130" t="s">
        <v>20</v>
      </c>
      <c r="E26" s="131" t="s">
        <v>21</v>
      </c>
      <c r="F26" s="132">
        <v>97</v>
      </c>
      <c r="G26" s="133">
        <v>93</v>
      </c>
      <c r="H26" s="133">
        <v>98</v>
      </c>
      <c r="I26" s="133">
        <v>94</v>
      </c>
      <c r="J26" s="133">
        <v>93</v>
      </c>
      <c r="K26" s="134">
        <v>94</v>
      </c>
      <c r="L26" s="135">
        <f aca="true" t="shared" si="0" ref="L26:L31">SUM(F26:K26)</f>
        <v>569</v>
      </c>
      <c r="M26" s="29"/>
    </row>
    <row r="27" spans="1:13" ht="18" customHeight="1">
      <c r="A27" s="29"/>
      <c r="B27" s="128">
        <v>2</v>
      </c>
      <c r="C27" s="129">
        <v>102</v>
      </c>
      <c r="D27" s="80" t="s">
        <v>22</v>
      </c>
      <c r="E27" s="136" t="s">
        <v>11</v>
      </c>
      <c r="F27" s="132">
        <v>95</v>
      </c>
      <c r="G27" s="133">
        <v>93</v>
      </c>
      <c r="H27" s="133">
        <v>92</v>
      </c>
      <c r="I27" s="133">
        <v>97</v>
      </c>
      <c r="J27" s="133">
        <v>92</v>
      </c>
      <c r="K27" s="128">
        <v>94</v>
      </c>
      <c r="L27" s="137">
        <f t="shared" si="0"/>
        <v>563</v>
      </c>
      <c r="M27" s="29"/>
    </row>
    <row r="28" spans="2:13" ht="18" customHeight="1">
      <c r="B28" s="128">
        <v>3</v>
      </c>
      <c r="C28" s="138">
        <v>103</v>
      </c>
      <c r="D28" s="139" t="s">
        <v>23</v>
      </c>
      <c r="E28" s="140" t="s">
        <v>21</v>
      </c>
      <c r="F28" s="141">
        <v>94</v>
      </c>
      <c r="G28" s="142">
        <v>95</v>
      </c>
      <c r="H28" s="142">
        <v>91</v>
      </c>
      <c r="I28" s="142">
        <v>94</v>
      </c>
      <c r="J28" s="142">
        <v>94</v>
      </c>
      <c r="K28" s="143">
        <v>91</v>
      </c>
      <c r="L28" s="137">
        <f t="shared" si="0"/>
        <v>559</v>
      </c>
      <c r="M28" s="29"/>
    </row>
    <row r="29" spans="2:13" ht="18" customHeight="1">
      <c r="B29" s="128">
        <v>4</v>
      </c>
      <c r="C29" s="138">
        <v>105</v>
      </c>
      <c r="D29" s="144" t="s">
        <v>24</v>
      </c>
      <c r="E29" s="145" t="s">
        <v>25</v>
      </c>
      <c r="F29" s="141">
        <v>92</v>
      </c>
      <c r="G29" s="142">
        <v>93</v>
      </c>
      <c r="H29" s="142">
        <v>91</v>
      </c>
      <c r="I29" s="142">
        <v>89</v>
      </c>
      <c r="J29" s="142">
        <v>93</v>
      </c>
      <c r="K29" s="143">
        <v>93</v>
      </c>
      <c r="L29" s="146">
        <f t="shared" si="0"/>
        <v>551</v>
      </c>
      <c r="M29" s="29"/>
    </row>
    <row r="30" spans="2:13" ht="18" customHeight="1">
      <c r="B30" s="128">
        <v>5</v>
      </c>
      <c r="C30" s="129">
        <v>104</v>
      </c>
      <c r="D30" s="80" t="s">
        <v>26</v>
      </c>
      <c r="E30" s="147" t="s">
        <v>21</v>
      </c>
      <c r="F30" s="132">
        <v>88</v>
      </c>
      <c r="G30" s="133">
        <v>92</v>
      </c>
      <c r="H30" s="133">
        <v>94</v>
      </c>
      <c r="I30" s="133">
        <v>90</v>
      </c>
      <c r="J30" s="133">
        <v>91</v>
      </c>
      <c r="K30" s="128">
        <v>94</v>
      </c>
      <c r="L30" s="148">
        <f t="shared" si="0"/>
        <v>549</v>
      </c>
      <c r="M30" s="29"/>
    </row>
    <row r="31" spans="1:13" ht="18" customHeight="1" thickBot="1">
      <c r="A31" s="29"/>
      <c r="B31" s="149">
        <v>6</v>
      </c>
      <c r="C31" s="150">
        <v>106</v>
      </c>
      <c r="D31" s="86" t="s">
        <v>27</v>
      </c>
      <c r="E31" s="151" t="s">
        <v>21</v>
      </c>
      <c r="F31" s="152">
        <v>92</v>
      </c>
      <c r="G31" s="153">
        <v>90</v>
      </c>
      <c r="H31" s="153">
        <v>86</v>
      </c>
      <c r="I31" s="153">
        <v>93</v>
      </c>
      <c r="J31" s="153">
        <v>88</v>
      </c>
      <c r="K31" s="149">
        <v>85</v>
      </c>
      <c r="L31" s="95">
        <f t="shared" si="0"/>
        <v>534</v>
      </c>
      <c r="M31" s="29"/>
    </row>
    <row r="32" spans="2:13" ht="9.75" customHeight="1" thickBot="1">
      <c r="B32" s="154"/>
      <c r="C32" s="155"/>
      <c r="D32" s="51"/>
      <c r="E32" s="156"/>
      <c r="F32" s="154"/>
      <c r="G32" s="154"/>
      <c r="H32" s="154"/>
      <c r="I32" s="154"/>
      <c r="J32" s="154"/>
      <c r="K32" s="154"/>
      <c r="L32" s="53"/>
      <c r="M32" s="29"/>
    </row>
    <row r="33" spans="2:13" ht="15" customHeight="1">
      <c r="B33" s="157" t="s">
        <v>0</v>
      </c>
      <c r="C33" s="158" t="s">
        <v>94</v>
      </c>
      <c r="D33" s="158"/>
      <c r="E33" s="158"/>
      <c r="F33" s="159"/>
      <c r="G33" s="122"/>
      <c r="H33" s="123"/>
      <c r="I33" s="122"/>
      <c r="J33" s="122"/>
      <c r="K33" s="122"/>
      <c r="L33" s="160" t="s">
        <v>95</v>
      </c>
      <c r="M33" s="29"/>
    </row>
    <row r="34" spans="2:13" ht="15">
      <c r="B34" s="59" t="s">
        <v>5</v>
      </c>
      <c r="C34" s="60" t="s">
        <v>6</v>
      </c>
      <c r="D34" s="126" t="s">
        <v>7</v>
      </c>
      <c r="E34" s="100" t="s">
        <v>8</v>
      </c>
      <c r="F34" s="101">
        <v>1</v>
      </c>
      <c r="G34" s="63">
        <v>2</v>
      </c>
      <c r="H34" s="63">
        <v>3</v>
      </c>
      <c r="I34" s="63">
        <v>4</v>
      </c>
      <c r="J34" s="63">
        <v>5</v>
      </c>
      <c r="K34" s="64">
        <v>6</v>
      </c>
      <c r="L34" s="127" t="s">
        <v>9</v>
      </c>
      <c r="M34" s="29"/>
    </row>
    <row r="35" spans="2:13" ht="18" customHeight="1">
      <c r="B35" s="66">
        <v>1</v>
      </c>
      <c r="C35" s="67" t="s">
        <v>96</v>
      </c>
      <c r="D35" s="161" t="s">
        <v>28</v>
      </c>
      <c r="E35" s="136" t="s">
        <v>29</v>
      </c>
      <c r="F35" s="162">
        <v>95.6</v>
      </c>
      <c r="G35" s="71">
        <v>99.4</v>
      </c>
      <c r="H35" s="71">
        <v>102</v>
      </c>
      <c r="I35" s="71">
        <v>96.5</v>
      </c>
      <c r="J35" s="71">
        <v>99.7</v>
      </c>
      <c r="K35" s="72">
        <v>99.8</v>
      </c>
      <c r="L35" s="163">
        <f>SUM(F35:K35)</f>
        <v>593</v>
      </c>
      <c r="M35" s="29"/>
    </row>
    <row r="36" spans="2:13" ht="18" customHeight="1">
      <c r="B36" s="164">
        <v>2</v>
      </c>
      <c r="C36" s="165" t="s">
        <v>30</v>
      </c>
      <c r="D36" s="144" t="s">
        <v>31</v>
      </c>
      <c r="E36" s="166" t="s">
        <v>29</v>
      </c>
      <c r="F36" s="167">
        <v>99.4</v>
      </c>
      <c r="G36" s="77">
        <v>97</v>
      </c>
      <c r="H36" s="77">
        <v>98.3</v>
      </c>
      <c r="I36" s="77">
        <v>98.8</v>
      </c>
      <c r="J36" s="77">
        <v>99</v>
      </c>
      <c r="K36" s="78">
        <v>99.1</v>
      </c>
      <c r="L36" s="168">
        <f>SUM(F36:K36)</f>
        <v>591.6</v>
      </c>
      <c r="M36" s="29"/>
    </row>
    <row r="37" spans="2:13" ht="18" customHeight="1">
      <c r="B37" s="164">
        <v>3</v>
      </c>
      <c r="C37" s="165" t="s">
        <v>32</v>
      </c>
      <c r="D37" s="144" t="s">
        <v>33</v>
      </c>
      <c r="E37" s="166" t="s">
        <v>34</v>
      </c>
      <c r="F37" s="167">
        <v>96.7</v>
      </c>
      <c r="G37" s="77">
        <v>97.8</v>
      </c>
      <c r="H37" s="77">
        <v>100.7</v>
      </c>
      <c r="I37" s="77">
        <v>97.1</v>
      </c>
      <c r="J37" s="77">
        <v>100.4</v>
      </c>
      <c r="K37" s="78">
        <v>98.6</v>
      </c>
      <c r="L37" s="169">
        <f>SUM(F37:K37)</f>
        <v>591.3</v>
      </c>
      <c r="M37" s="29"/>
    </row>
    <row r="38" spans="2:13" ht="18" customHeight="1" thickBot="1">
      <c r="B38" s="84">
        <v>4</v>
      </c>
      <c r="C38" s="85" t="s">
        <v>35</v>
      </c>
      <c r="D38" s="170" t="s">
        <v>36</v>
      </c>
      <c r="E38" s="170" t="s">
        <v>37</v>
      </c>
      <c r="F38" s="171">
        <v>94.9</v>
      </c>
      <c r="G38" s="88">
        <v>99.8</v>
      </c>
      <c r="H38" s="88">
        <v>96</v>
      </c>
      <c r="I38" s="88">
        <v>96</v>
      </c>
      <c r="J38" s="88">
        <v>100.8</v>
      </c>
      <c r="K38" s="89">
        <v>96.7</v>
      </c>
      <c r="L38" s="172">
        <f>SUM(F38:K38)</f>
        <v>584.2</v>
      </c>
      <c r="M38" s="29"/>
    </row>
    <row r="39" spans="2:13" ht="9.75" customHeight="1" thickBot="1">
      <c r="B39" s="173"/>
      <c r="C39" s="174"/>
      <c r="D39" s="117"/>
      <c r="E39" s="118"/>
      <c r="F39" s="175"/>
      <c r="G39" s="176"/>
      <c r="H39" s="176"/>
      <c r="I39" s="176"/>
      <c r="J39" s="176"/>
      <c r="K39" s="176"/>
      <c r="L39" s="53"/>
      <c r="M39" s="29"/>
    </row>
    <row r="40" spans="2:13" ht="15" customHeight="1">
      <c r="B40" s="157" t="s">
        <v>0</v>
      </c>
      <c r="C40" s="158" t="s">
        <v>97</v>
      </c>
      <c r="D40" s="158"/>
      <c r="E40" s="158"/>
      <c r="F40" s="159"/>
      <c r="G40" s="122"/>
      <c r="H40" s="123"/>
      <c r="I40" s="122"/>
      <c r="J40" s="122"/>
      <c r="K40" s="122"/>
      <c r="L40" s="160" t="s">
        <v>98</v>
      </c>
      <c r="M40" s="29"/>
    </row>
    <row r="41" spans="2:13" ht="15">
      <c r="B41" s="59" t="s">
        <v>5</v>
      </c>
      <c r="C41" s="60" t="s">
        <v>6</v>
      </c>
      <c r="D41" s="126" t="s">
        <v>7</v>
      </c>
      <c r="E41" s="100" t="s">
        <v>8</v>
      </c>
      <c r="F41" s="101">
        <v>1</v>
      </c>
      <c r="G41" s="63">
        <v>2</v>
      </c>
      <c r="H41" s="63">
        <v>3</v>
      </c>
      <c r="I41" s="63">
        <v>4</v>
      </c>
      <c r="J41" s="63">
        <v>5</v>
      </c>
      <c r="K41" s="64">
        <v>6</v>
      </c>
      <c r="L41" s="65" t="s">
        <v>9</v>
      </c>
      <c r="M41" s="29"/>
    </row>
    <row r="42" spans="2:13" ht="18" customHeight="1">
      <c r="B42" s="66">
        <v>1</v>
      </c>
      <c r="C42" s="165" t="s">
        <v>99</v>
      </c>
      <c r="D42" s="144" t="s">
        <v>38</v>
      </c>
      <c r="E42" s="166" t="s">
        <v>29</v>
      </c>
      <c r="F42" s="132">
        <v>99</v>
      </c>
      <c r="G42" s="133">
        <v>99</v>
      </c>
      <c r="H42" s="133">
        <v>100</v>
      </c>
      <c r="I42" s="133">
        <v>99</v>
      </c>
      <c r="J42" s="133">
        <v>99</v>
      </c>
      <c r="K42" s="134">
        <v>100</v>
      </c>
      <c r="L42" s="177">
        <f>SUM(F42:K42)</f>
        <v>596</v>
      </c>
      <c r="M42" s="29"/>
    </row>
    <row r="43" spans="2:13" ht="18" customHeight="1">
      <c r="B43" s="66">
        <v>2</v>
      </c>
      <c r="C43" s="178" t="s">
        <v>39</v>
      </c>
      <c r="D43" s="179" t="s">
        <v>40</v>
      </c>
      <c r="E43" s="180" t="s">
        <v>29</v>
      </c>
      <c r="F43" s="141">
        <v>96</v>
      </c>
      <c r="G43" s="142">
        <v>90</v>
      </c>
      <c r="H43" s="142">
        <v>96</v>
      </c>
      <c r="I43" s="142">
        <v>97</v>
      </c>
      <c r="J43" s="142">
        <v>100</v>
      </c>
      <c r="K43" s="143">
        <v>99</v>
      </c>
      <c r="L43" s="177">
        <v>578</v>
      </c>
      <c r="M43" s="29"/>
    </row>
    <row r="44" spans="2:13" ht="18" customHeight="1">
      <c r="B44" s="66">
        <v>3</v>
      </c>
      <c r="C44" s="165" t="s">
        <v>41</v>
      </c>
      <c r="D44" s="144" t="s">
        <v>42</v>
      </c>
      <c r="E44" s="166" t="s">
        <v>29</v>
      </c>
      <c r="F44" s="141">
        <v>97</v>
      </c>
      <c r="G44" s="142">
        <v>97</v>
      </c>
      <c r="H44" s="142">
        <v>96</v>
      </c>
      <c r="I44" s="142">
        <v>98</v>
      </c>
      <c r="J44" s="142">
        <v>96</v>
      </c>
      <c r="K44" s="143">
        <v>94</v>
      </c>
      <c r="L44" s="177">
        <f aca="true" t="shared" si="1" ref="L44:L53">SUM(F44:K44)</f>
        <v>578</v>
      </c>
      <c r="M44" s="29"/>
    </row>
    <row r="45" spans="2:13" ht="18" customHeight="1">
      <c r="B45" s="66">
        <v>4</v>
      </c>
      <c r="C45" s="165" t="s">
        <v>43</v>
      </c>
      <c r="D45" s="144" t="s">
        <v>44</v>
      </c>
      <c r="E45" s="166" t="s">
        <v>29</v>
      </c>
      <c r="F45" s="141">
        <v>96</v>
      </c>
      <c r="G45" s="142">
        <v>96</v>
      </c>
      <c r="H45" s="142">
        <v>97</v>
      </c>
      <c r="I45" s="142">
        <v>95</v>
      </c>
      <c r="J45" s="142">
        <v>96</v>
      </c>
      <c r="K45" s="143">
        <v>96</v>
      </c>
      <c r="L45" s="177">
        <f t="shared" si="1"/>
        <v>576</v>
      </c>
      <c r="M45" s="29"/>
    </row>
    <row r="46" spans="2:13" ht="18" customHeight="1">
      <c r="B46" s="66">
        <v>5</v>
      </c>
      <c r="C46" s="165" t="s">
        <v>45</v>
      </c>
      <c r="D46" s="144" t="s">
        <v>46</v>
      </c>
      <c r="E46" s="166" t="s">
        <v>29</v>
      </c>
      <c r="F46" s="141">
        <v>97</v>
      </c>
      <c r="G46" s="142">
        <v>99</v>
      </c>
      <c r="H46" s="142">
        <v>96</v>
      </c>
      <c r="I46" s="142">
        <v>95</v>
      </c>
      <c r="J46" s="142">
        <v>91</v>
      </c>
      <c r="K46" s="143">
        <v>97</v>
      </c>
      <c r="L46" s="177">
        <f t="shared" si="1"/>
        <v>575</v>
      </c>
      <c r="M46" s="29"/>
    </row>
    <row r="47" spans="2:13" ht="18" customHeight="1">
      <c r="B47" s="66">
        <v>6</v>
      </c>
      <c r="C47" s="165" t="s">
        <v>47</v>
      </c>
      <c r="D47" s="144" t="s">
        <v>48</v>
      </c>
      <c r="E47" s="166" t="s">
        <v>29</v>
      </c>
      <c r="F47" s="141">
        <v>93</v>
      </c>
      <c r="G47" s="142">
        <v>93</v>
      </c>
      <c r="H47" s="142">
        <v>94</v>
      </c>
      <c r="I47" s="142">
        <v>95</v>
      </c>
      <c r="J47" s="142">
        <v>99</v>
      </c>
      <c r="K47" s="143">
        <v>93</v>
      </c>
      <c r="L47" s="177">
        <f t="shared" si="1"/>
        <v>567</v>
      </c>
      <c r="M47" s="29"/>
    </row>
    <row r="48" spans="2:13" ht="18" customHeight="1">
      <c r="B48" s="66">
        <v>7</v>
      </c>
      <c r="C48" s="67" t="s">
        <v>49</v>
      </c>
      <c r="D48" s="80" t="s">
        <v>50</v>
      </c>
      <c r="E48" s="136" t="s">
        <v>29</v>
      </c>
      <c r="F48" s="141">
        <v>93</v>
      </c>
      <c r="G48" s="142">
        <v>89</v>
      </c>
      <c r="H48" s="142">
        <v>93</v>
      </c>
      <c r="I48" s="142">
        <v>96</v>
      </c>
      <c r="J48" s="142">
        <v>93</v>
      </c>
      <c r="K48" s="143">
        <v>95</v>
      </c>
      <c r="L48" s="177">
        <f t="shared" si="1"/>
        <v>559</v>
      </c>
      <c r="M48" s="29"/>
    </row>
    <row r="49" spans="2:13" ht="18" customHeight="1">
      <c r="B49" s="66">
        <v>8</v>
      </c>
      <c r="C49" s="165" t="s">
        <v>51</v>
      </c>
      <c r="D49" s="144" t="s">
        <v>52</v>
      </c>
      <c r="E49" s="166" t="s">
        <v>29</v>
      </c>
      <c r="F49" s="141">
        <v>91</v>
      </c>
      <c r="G49" s="142">
        <v>90</v>
      </c>
      <c r="H49" s="142">
        <v>95</v>
      </c>
      <c r="I49" s="142">
        <v>96</v>
      </c>
      <c r="J49" s="142">
        <v>95</v>
      </c>
      <c r="K49" s="143">
        <v>90</v>
      </c>
      <c r="L49" s="177">
        <f t="shared" si="1"/>
        <v>557</v>
      </c>
      <c r="M49" s="29"/>
    </row>
    <row r="50" spans="2:13" ht="18" customHeight="1">
      <c r="B50" s="164">
        <v>9</v>
      </c>
      <c r="C50" s="165" t="s">
        <v>53</v>
      </c>
      <c r="D50" s="144" t="s">
        <v>54</v>
      </c>
      <c r="E50" s="166" t="s">
        <v>29</v>
      </c>
      <c r="F50" s="141">
        <v>92</v>
      </c>
      <c r="G50" s="142">
        <v>90</v>
      </c>
      <c r="H50" s="142">
        <v>95</v>
      </c>
      <c r="I50" s="142">
        <v>92</v>
      </c>
      <c r="J50" s="142">
        <v>92</v>
      </c>
      <c r="K50" s="143">
        <v>89</v>
      </c>
      <c r="L50" s="146">
        <f t="shared" si="1"/>
        <v>550</v>
      </c>
      <c r="M50" s="29"/>
    </row>
    <row r="51" spans="1:24" s="29" customFormat="1" ht="18" customHeight="1">
      <c r="A51" s="181"/>
      <c r="B51" s="164">
        <v>10</v>
      </c>
      <c r="C51" s="182" t="s">
        <v>55</v>
      </c>
      <c r="D51" s="183" t="s">
        <v>56</v>
      </c>
      <c r="E51" s="184" t="s">
        <v>29</v>
      </c>
      <c r="F51" s="185">
        <v>94</v>
      </c>
      <c r="G51" s="186">
        <v>92</v>
      </c>
      <c r="H51" s="186">
        <v>95</v>
      </c>
      <c r="I51" s="187">
        <v>94</v>
      </c>
      <c r="J51" s="186">
        <v>89</v>
      </c>
      <c r="K51" s="188">
        <v>85</v>
      </c>
      <c r="L51" s="137">
        <f t="shared" si="1"/>
        <v>549</v>
      </c>
      <c r="X51" s="189"/>
    </row>
    <row r="52" spans="2:13" ht="18" customHeight="1">
      <c r="B52" s="66">
        <v>11</v>
      </c>
      <c r="C52" s="67" t="s">
        <v>57</v>
      </c>
      <c r="D52" s="80" t="s">
        <v>58</v>
      </c>
      <c r="E52" s="136" t="s">
        <v>29</v>
      </c>
      <c r="F52" s="132">
        <v>89</v>
      </c>
      <c r="G52" s="133">
        <v>79</v>
      </c>
      <c r="H52" s="133">
        <v>87</v>
      </c>
      <c r="I52" s="133">
        <v>97</v>
      </c>
      <c r="J52" s="133">
        <v>98</v>
      </c>
      <c r="K52" s="128">
        <v>92</v>
      </c>
      <c r="L52" s="177">
        <f t="shared" si="1"/>
        <v>542</v>
      </c>
      <c r="M52" s="29"/>
    </row>
    <row r="53" spans="2:13" ht="18" customHeight="1" thickBot="1">
      <c r="B53" s="84">
        <v>12</v>
      </c>
      <c r="C53" s="85" t="s">
        <v>59</v>
      </c>
      <c r="D53" s="190" t="s">
        <v>60</v>
      </c>
      <c r="E53" s="191" t="s">
        <v>29</v>
      </c>
      <c r="F53" s="152">
        <v>91</v>
      </c>
      <c r="G53" s="153">
        <v>84</v>
      </c>
      <c r="H53" s="153">
        <v>93</v>
      </c>
      <c r="I53" s="153">
        <v>84</v>
      </c>
      <c r="J53" s="153">
        <v>93</v>
      </c>
      <c r="K53" s="149">
        <v>95</v>
      </c>
      <c r="L53" s="95">
        <f t="shared" si="1"/>
        <v>540</v>
      </c>
      <c r="M53" s="29"/>
    </row>
    <row r="54" spans="2:13" ht="9.75" customHeight="1" thickBot="1">
      <c r="B54" s="49"/>
      <c r="C54" s="116"/>
      <c r="D54" s="51"/>
      <c r="E54" s="192"/>
      <c r="F54" s="116"/>
      <c r="G54" s="116"/>
      <c r="H54" s="116"/>
      <c r="I54" s="116"/>
      <c r="J54" s="116"/>
      <c r="K54" s="116"/>
      <c r="L54" s="53"/>
      <c r="M54" s="29"/>
    </row>
    <row r="55" spans="2:13" ht="15" customHeight="1">
      <c r="B55" s="54" t="s">
        <v>0</v>
      </c>
      <c r="C55" s="193" t="s">
        <v>100</v>
      </c>
      <c r="D55" s="193"/>
      <c r="E55" s="193"/>
      <c r="F55" s="194"/>
      <c r="G55" s="194"/>
      <c r="H55" s="98"/>
      <c r="I55" s="57"/>
      <c r="J55" s="57"/>
      <c r="K55" s="195"/>
      <c r="L55" s="196" t="s">
        <v>101</v>
      </c>
      <c r="M55" s="29"/>
    </row>
    <row r="56" spans="2:13" ht="15" customHeight="1">
      <c r="B56" s="59" t="s">
        <v>5</v>
      </c>
      <c r="C56" s="60" t="s">
        <v>6</v>
      </c>
      <c r="D56" s="126" t="s">
        <v>7</v>
      </c>
      <c r="E56" s="61" t="s">
        <v>8</v>
      </c>
      <c r="F56" s="101">
        <v>1</v>
      </c>
      <c r="G56" s="63">
        <v>2</v>
      </c>
      <c r="H56" s="63">
        <v>3</v>
      </c>
      <c r="I56" s="63">
        <v>4</v>
      </c>
      <c r="J56" s="63">
        <v>5</v>
      </c>
      <c r="K56" s="63">
        <v>6</v>
      </c>
      <c r="L56" s="102" t="s">
        <v>9</v>
      </c>
      <c r="M56" s="29"/>
    </row>
    <row r="57" spans="2:13" ht="18" customHeight="1">
      <c r="B57" s="164">
        <v>1</v>
      </c>
      <c r="C57" s="165" t="s">
        <v>61</v>
      </c>
      <c r="D57" s="144" t="s">
        <v>62</v>
      </c>
      <c r="E57" s="166" t="s">
        <v>29</v>
      </c>
      <c r="F57" s="141">
        <v>96</v>
      </c>
      <c r="G57" s="142">
        <v>97</v>
      </c>
      <c r="H57" s="142">
        <v>95</v>
      </c>
      <c r="I57" s="142">
        <v>99</v>
      </c>
      <c r="J57" s="142">
        <v>97</v>
      </c>
      <c r="K57" s="143">
        <v>93</v>
      </c>
      <c r="L57" s="197">
        <f>SUM(F57:K57)</f>
        <v>577</v>
      </c>
      <c r="M57" s="29"/>
    </row>
    <row r="58" spans="2:13" ht="18" customHeight="1">
      <c r="B58" s="164">
        <v>2</v>
      </c>
      <c r="C58" s="165" t="s">
        <v>63</v>
      </c>
      <c r="D58" s="144" t="s">
        <v>64</v>
      </c>
      <c r="E58" s="140" t="s">
        <v>65</v>
      </c>
      <c r="F58" s="141">
        <v>96</v>
      </c>
      <c r="G58" s="142">
        <v>97</v>
      </c>
      <c r="H58" s="142">
        <v>95</v>
      </c>
      <c r="I58" s="142">
        <v>95</v>
      </c>
      <c r="J58" s="142">
        <v>95</v>
      </c>
      <c r="K58" s="143">
        <v>98</v>
      </c>
      <c r="L58" s="197">
        <v>576</v>
      </c>
      <c r="M58" s="29"/>
    </row>
    <row r="59" spans="2:13" ht="18" customHeight="1">
      <c r="B59" s="164">
        <v>3</v>
      </c>
      <c r="C59" s="165" t="s">
        <v>66</v>
      </c>
      <c r="D59" s="144" t="s">
        <v>67</v>
      </c>
      <c r="E59" s="166" t="s">
        <v>29</v>
      </c>
      <c r="F59" s="141">
        <v>95</v>
      </c>
      <c r="G59" s="142">
        <v>94</v>
      </c>
      <c r="H59" s="142">
        <v>98</v>
      </c>
      <c r="I59" s="142">
        <v>98</v>
      </c>
      <c r="J59" s="142">
        <v>98</v>
      </c>
      <c r="K59" s="143">
        <v>92</v>
      </c>
      <c r="L59" s="197">
        <f>SUM(F59:K59)</f>
        <v>575</v>
      </c>
      <c r="M59" s="29"/>
    </row>
    <row r="60" spans="2:13" ht="18" customHeight="1" thickBot="1">
      <c r="B60" s="84">
        <v>4</v>
      </c>
      <c r="C60" s="85" t="s">
        <v>35</v>
      </c>
      <c r="D60" s="86" t="s">
        <v>68</v>
      </c>
      <c r="E60" s="191" t="s">
        <v>29</v>
      </c>
      <c r="F60" s="152">
        <v>86</v>
      </c>
      <c r="G60" s="153">
        <v>93</v>
      </c>
      <c r="H60" s="153">
        <v>97</v>
      </c>
      <c r="I60" s="153">
        <v>97</v>
      </c>
      <c r="J60" s="153">
        <v>95</v>
      </c>
      <c r="K60" s="149">
        <v>96</v>
      </c>
      <c r="L60" s="198">
        <f>SUM(F60:K60)</f>
        <v>564</v>
      </c>
      <c r="M60" s="29"/>
    </row>
    <row r="61" spans="2:13" ht="9.75" customHeight="1" thickBot="1">
      <c r="B61" s="49"/>
      <c r="C61" s="155"/>
      <c r="D61" s="51"/>
      <c r="E61" s="199"/>
      <c r="F61" s="116"/>
      <c r="G61" s="116"/>
      <c r="H61" s="116"/>
      <c r="I61" s="116"/>
      <c r="J61" s="116"/>
      <c r="K61" s="116"/>
      <c r="L61" s="53"/>
      <c r="M61" s="29"/>
    </row>
    <row r="62" spans="2:13" ht="15" customHeight="1">
      <c r="B62" s="157" t="s">
        <v>0</v>
      </c>
      <c r="C62" s="158" t="s">
        <v>102</v>
      </c>
      <c r="D62" s="123"/>
      <c r="E62" s="123"/>
      <c r="F62" s="158"/>
      <c r="G62" s="120"/>
      <c r="H62" s="123"/>
      <c r="I62" s="200"/>
      <c r="J62" s="200"/>
      <c r="K62" s="201"/>
      <c r="L62" s="202" t="s">
        <v>103</v>
      </c>
      <c r="M62" s="29"/>
    </row>
    <row r="63" spans="2:13" ht="15">
      <c r="B63" s="59" t="s">
        <v>5</v>
      </c>
      <c r="C63" s="60" t="s">
        <v>6</v>
      </c>
      <c r="D63" s="126" t="s">
        <v>7</v>
      </c>
      <c r="E63" s="62" t="s">
        <v>8</v>
      </c>
      <c r="F63" s="101">
        <v>1</v>
      </c>
      <c r="G63" s="63">
        <v>2</v>
      </c>
      <c r="H63" s="63">
        <v>3</v>
      </c>
      <c r="I63" s="63">
        <v>4</v>
      </c>
      <c r="J63" s="63">
        <v>5</v>
      </c>
      <c r="K63" s="63">
        <v>6</v>
      </c>
      <c r="L63" s="102" t="s">
        <v>9</v>
      </c>
      <c r="M63" s="29"/>
    </row>
    <row r="64" spans="2:13" ht="18" customHeight="1">
      <c r="B64" s="66">
        <v>1</v>
      </c>
      <c r="C64" s="67" t="s">
        <v>69</v>
      </c>
      <c r="D64" s="80" t="s">
        <v>70</v>
      </c>
      <c r="E64" s="136" t="s">
        <v>71</v>
      </c>
      <c r="F64" s="203">
        <v>90</v>
      </c>
      <c r="G64" s="204">
        <v>89</v>
      </c>
      <c r="H64" s="204">
        <v>90</v>
      </c>
      <c r="I64" s="204">
        <v>90</v>
      </c>
      <c r="J64" s="205">
        <v>91</v>
      </c>
      <c r="K64" s="206">
        <v>90</v>
      </c>
      <c r="L64" s="207">
        <f>SUM(F64:K64)</f>
        <v>540</v>
      </c>
      <c r="M64" s="29"/>
    </row>
    <row r="65" spans="2:13" ht="18" customHeight="1">
      <c r="B65" s="164">
        <v>2</v>
      </c>
      <c r="C65" s="165" t="s">
        <v>72</v>
      </c>
      <c r="D65" s="144" t="s">
        <v>73</v>
      </c>
      <c r="E65" s="166" t="s">
        <v>29</v>
      </c>
      <c r="F65" s="208">
        <v>90</v>
      </c>
      <c r="G65" s="209">
        <v>91</v>
      </c>
      <c r="H65" s="209">
        <v>91</v>
      </c>
      <c r="I65" s="209">
        <v>82</v>
      </c>
      <c r="J65" s="210">
        <v>87</v>
      </c>
      <c r="K65" s="211">
        <v>93</v>
      </c>
      <c r="L65" s="29">
        <f>SUM(F65:K65)</f>
        <v>534</v>
      </c>
      <c r="M65" s="29"/>
    </row>
    <row r="66" spans="2:13" ht="18" customHeight="1">
      <c r="B66" s="164">
        <v>3</v>
      </c>
      <c r="C66" s="165" t="s">
        <v>63</v>
      </c>
      <c r="D66" s="212" t="s">
        <v>74</v>
      </c>
      <c r="E66" s="213" t="s">
        <v>75</v>
      </c>
      <c r="F66" s="208">
        <v>84</v>
      </c>
      <c r="G66" s="209">
        <v>94</v>
      </c>
      <c r="H66" s="209">
        <v>82</v>
      </c>
      <c r="I66" s="209">
        <v>90</v>
      </c>
      <c r="J66" s="210">
        <v>87</v>
      </c>
      <c r="K66" s="211">
        <v>78</v>
      </c>
      <c r="L66" s="137">
        <f>SUM(F66:K66)</f>
        <v>515</v>
      </c>
      <c r="M66" s="29"/>
    </row>
    <row r="67" spans="2:13" ht="18" customHeight="1" thickBot="1">
      <c r="B67" s="84">
        <v>4</v>
      </c>
      <c r="C67" s="85" t="s">
        <v>76</v>
      </c>
      <c r="D67" s="86" t="s">
        <v>77</v>
      </c>
      <c r="E67" s="191" t="s">
        <v>29</v>
      </c>
      <c r="F67" s="152">
        <v>84</v>
      </c>
      <c r="G67" s="153">
        <v>80</v>
      </c>
      <c r="H67" s="153">
        <v>81</v>
      </c>
      <c r="I67" s="153">
        <v>82</v>
      </c>
      <c r="J67" s="214">
        <v>79</v>
      </c>
      <c r="K67" s="215">
        <v>85</v>
      </c>
      <c r="L67" s="95">
        <f>SUM(F67:K67)</f>
        <v>491</v>
      </c>
      <c r="M67" s="29"/>
    </row>
    <row r="68" spans="12:13" ht="14.25">
      <c r="L68" s="217"/>
      <c r="M68" s="29"/>
    </row>
    <row r="69" spans="12:13" ht="14.25">
      <c r="L69" s="217"/>
      <c r="M69" s="29"/>
    </row>
    <row r="70" ht="14.25">
      <c r="M70" s="29"/>
    </row>
    <row r="71" ht="14.25">
      <c r="M71" s="29"/>
    </row>
    <row r="72" ht="14.25">
      <c r="M72" s="29"/>
    </row>
    <row r="73" ht="14.25">
      <c r="M73" s="29"/>
    </row>
    <row r="74" ht="14.25">
      <c r="M74" s="29"/>
    </row>
    <row r="75" ht="14.25">
      <c r="M75" s="29"/>
    </row>
    <row r="76" ht="14.25">
      <c r="M76" s="29"/>
    </row>
    <row r="77" ht="14.25">
      <c r="M77" s="29"/>
    </row>
    <row r="78" ht="14.25">
      <c r="M78" s="29"/>
    </row>
    <row r="79" ht="14.25">
      <c r="M79" s="29"/>
    </row>
    <row r="80" ht="14.25">
      <c r="M80" s="29"/>
    </row>
    <row r="81" ht="14.25">
      <c r="M81" s="29"/>
    </row>
    <row r="82" ht="14.25">
      <c r="M82" s="29"/>
    </row>
    <row r="83" ht="14.25">
      <c r="M83" s="29"/>
    </row>
    <row r="84" ht="14.25">
      <c r="M84" s="29"/>
    </row>
    <row r="85" ht="14.25">
      <c r="M85" s="29"/>
    </row>
    <row r="86" ht="14.25">
      <c r="M86" s="29"/>
    </row>
    <row r="87" ht="14.25">
      <c r="M87" s="29"/>
    </row>
    <row r="88" ht="14.25">
      <c r="M88" s="29"/>
    </row>
    <row r="89" ht="14.25">
      <c r="M89" s="29"/>
    </row>
    <row r="90" ht="14.25">
      <c r="M90" s="29"/>
    </row>
    <row r="91" ht="14.25">
      <c r="M91" s="29"/>
    </row>
    <row r="92" ht="14.25">
      <c r="M92" s="29"/>
    </row>
    <row r="93" ht="14.25">
      <c r="M93" s="29"/>
    </row>
    <row r="94" ht="14.25">
      <c r="M94" s="29"/>
    </row>
    <row r="95" ht="14.25">
      <c r="M95" s="29"/>
    </row>
    <row r="96" ht="14.25">
      <c r="M96" s="29"/>
    </row>
    <row r="97" ht="14.25">
      <c r="M97" s="29"/>
    </row>
    <row r="98" ht="14.25">
      <c r="M98" s="29"/>
    </row>
    <row r="99" ht="14.25">
      <c r="M99" s="29"/>
    </row>
    <row r="100" ht="14.25">
      <c r="M100" s="29"/>
    </row>
    <row r="101" ht="14.25">
      <c r="M101" s="29"/>
    </row>
    <row r="102" ht="14.25">
      <c r="M102" s="29"/>
    </row>
    <row r="103" ht="14.25">
      <c r="M103" s="29"/>
    </row>
    <row r="104" ht="14.25">
      <c r="M104" s="29"/>
    </row>
    <row r="105" ht="14.25">
      <c r="M105" s="29"/>
    </row>
    <row r="106" ht="14.25">
      <c r="M106" s="29"/>
    </row>
    <row r="107" ht="14.25">
      <c r="M107" s="29"/>
    </row>
    <row r="108" ht="14.25">
      <c r="M108" s="29"/>
    </row>
    <row r="109" ht="14.25">
      <c r="M109" s="29"/>
    </row>
    <row r="110" ht="14.25">
      <c r="M110" s="29"/>
    </row>
    <row r="111" ht="14.25">
      <c r="M111" s="29"/>
    </row>
    <row r="112" ht="14.25">
      <c r="M112" s="29"/>
    </row>
    <row r="113" ht="14.25">
      <c r="M113" s="29"/>
    </row>
    <row r="114" ht="14.25">
      <c r="M114" s="29"/>
    </row>
    <row r="115" ht="14.25">
      <c r="M115" s="29"/>
    </row>
    <row r="116" ht="14.25">
      <c r="M116" s="29"/>
    </row>
    <row r="117" ht="14.25">
      <c r="M117" s="29"/>
    </row>
    <row r="118" ht="14.25">
      <c r="M118" s="29"/>
    </row>
    <row r="119" ht="14.25">
      <c r="M119" s="29"/>
    </row>
    <row r="120" ht="14.25">
      <c r="M120" s="29"/>
    </row>
    <row r="121" ht="14.25">
      <c r="M121" s="29"/>
    </row>
    <row r="122" ht="14.25">
      <c r="M122" s="29"/>
    </row>
    <row r="123" ht="14.25">
      <c r="M123" s="29"/>
    </row>
    <row r="124" ht="14.25">
      <c r="M124" s="29"/>
    </row>
    <row r="125" ht="14.25">
      <c r="M125" s="29"/>
    </row>
    <row r="126" ht="14.25">
      <c r="M126" s="29"/>
    </row>
    <row r="127" ht="14.25">
      <c r="M127" s="29"/>
    </row>
    <row r="128" ht="14.25">
      <c r="M128" s="29"/>
    </row>
    <row r="129" ht="14.25">
      <c r="M129" s="29"/>
    </row>
    <row r="130" ht="14.25">
      <c r="M130" s="29"/>
    </row>
    <row r="131" ht="14.25">
      <c r="M131" s="29"/>
    </row>
    <row r="132" ht="14.25">
      <c r="M132" s="29"/>
    </row>
    <row r="133" ht="14.25">
      <c r="M133" s="29"/>
    </row>
    <row r="134" ht="14.25">
      <c r="M134" s="29"/>
    </row>
    <row r="135" ht="14.25">
      <c r="M135" s="29"/>
    </row>
    <row r="136" ht="14.25">
      <c r="M136" s="29"/>
    </row>
    <row r="137" ht="14.25">
      <c r="M137" s="29"/>
    </row>
    <row r="138" ht="14.25">
      <c r="M138" s="29"/>
    </row>
    <row r="139" ht="14.25">
      <c r="M139" s="29"/>
    </row>
    <row r="140" ht="14.25">
      <c r="M140" s="29"/>
    </row>
    <row r="141" ht="14.25">
      <c r="M141" s="29"/>
    </row>
  </sheetData>
  <sheetProtection/>
  <mergeCells count="1">
    <mergeCell ref="B2:L2"/>
  </mergeCells>
  <dataValidations count="2">
    <dataValidation allowBlank="1" showInputMessage="1" showErrorMessage="1" imeMode="off" sqref="L22 B19:C65536 F62 F34:K39 F41:K53 L62 F63:I67 J63:K63 F68:L65536 H56:K61 F54:G61 H54:K54 F25:K32 F20:K23 C8:C18 F13:K18 F9:K9 B2:B18"/>
    <dataValidation allowBlank="1" showInputMessage="1" showErrorMessage="1" imeMode="hiragana" sqref="G62 D39:E39 D34:E37 D41:E49 D63:E66 D68:E65536 E50 D51:E54 D56:E61 D23:D28 E25:E28 D29:E32 E23 D20:E22 D17:E18 D13:E14 D9:E11"/>
  </dataValidations>
  <printOptions horizontalCentered="1"/>
  <pageMargins left="0.1968503937007874" right="0.1968503937007874" top="0.1968503937007874" bottom="0.1968503937007874" header="0" footer="0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2018-05-13T04:51:06Z</dcterms:created>
  <dcterms:modified xsi:type="dcterms:W3CDTF">2018-05-13T14:47:05Z</dcterms:modified>
  <cp:category/>
  <cp:version/>
  <cp:contentType/>
  <cp:contentStatus/>
</cp:coreProperties>
</file>